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05" yWindow="-105" windowWidth="19425" windowHeight="10425"/>
  </bookViews>
  <sheets>
    <sheet name="PP Pertama" sheetId="9" r:id="rId1"/>
  </sheets>
  <calcPr calcId="125725"/>
</workbook>
</file>

<file path=xl/calcChain.xml><?xml version="1.0" encoding="utf-8"?>
<calcChain xmlns="http://schemas.openxmlformats.org/spreadsheetml/2006/main">
  <c r="J32" i="9"/>
  <c r="L32" s="1"/>
  <c r="L31"/>
  <c r="J30"/>
  <c r="L30" s="1"/>
  <c r="J41"/>
  <c r="L41" s="1"/>
  <c r="J40"/>
  <c r="L40" s="1"/>
  <c r="J39"/>
  <c r="L39" s="1"/>
  <c r="J38"/>
  <c r="L38" s="1"/>
  <c r="J37"/>
  <c r="L37" s="1"/>
  <c r="L36"/>
  <c r="L35"/>
  <c r="J34"/>
  <c r="L34" s="1"/>
  <c r="J33"/>
  <c r="L33" s="1"/>
  <c r="L42" l="1"/>
  <c r="L43" s="1"/>
</calcChain>
</file>

<file path=xl/sharedStrings.xml><?xml version="1.0" encoding="utf-8"?>
<sst xmlns="http://schemas.openxmlformats.org/spreadsheetml/2006/main" count="343" uniqueCount="209">
  <si>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</si>
  <si>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</si>
  <si>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</si>
  <si>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</si>
  <si>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</si>
  <si>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</si>
  <si>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</si>
  <si>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</si>
  <si>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</si>
  <si>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</si>
  <si>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</si>
  <si>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</si>
  <si>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</si>
  <si>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</si>
  <si>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</si>
  <si>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</si>
  <si>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</si>
  <si>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</si>
  <si>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</si>
  <si>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</si>
  <si>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</si>
  <si>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</si>
  <si>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</si>
  <si>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</si>
  <si>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</si>
  <si>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</si>
  <si>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</si>
  <si>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</si>
  <si>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</si>
  <si>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</si>
  <si>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</si>
  <si>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</si>
  <si>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</si>
  <si>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</si>
  <si>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</si>
  <si>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</si>
  <si>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</si>
  <si>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</si>
  <si>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</si>
  <si>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</si>
  <si>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</si>
  <si>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</si>
  <si>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</si>
  <si>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</si>
  <si>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</si>
  <si>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</si>
  <si>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</si>
  <si>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</si>
  <si>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</si>
  <si>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</si>
  <si>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</si>
  <si>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</si>
  <si>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</si>
  <si>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</si>
  <si>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</si>
  <si>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</si>
  <si>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</si>
  <si>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>Keterampilan Kerja</t>
  </si>
  <si>
    <t>Bakat Kerja</t>
  </si>
  <si>
    <t>Temperamen Kerja</t>
  </si>
  <si>
    <t>Minat Kerja</t>
  </si>
  <si>
    <t>Upaya Fisik</t>
  </si>
  <si>
    <t>Kondisi Fisik</t>
  </si>
  <si>
    <t>1) Jenis Kelamin</t>
  </si>
  <si>
    <t>2) Umur</t>
  </si>
  <si>
    <t>3) Tinggi Badan</t>
  </si>
  <si>
    <t xml:space="preserve">4) Berat Badan </t>
  </si>
  <si>
    <t xml:space="preserve">5) Postur Badan </t>
  </si>
  <si>
    <t>6) Penampilan</t>
  </si>
  <si>
    <t>7) Keadaan Fisik</t>
  </si>
  <si>
    <t xml:space="preserve">g. </t>
  </si>
  <si>
    <t>Fungsi Pekerjaan</t>
  </si>
  <si>
    <t>PRESTASI KERJA YANG DIHARAPKAN</t>
  </si>
  <si>
    <t>KELAS JABATAN</t>
  </si>
  <si>
    <t>WAKTU PENYELESAIAN (MENIT)</t>
  </si>
  <si>
    <t>WAKTU EFEKTIF (MENIT)</t>
  </si>
  <si>
    <t>Dokumen</t>
  </si>
  <si>
    <t>Tempat kerja</t>
  </si>
  <si>
    <t>Suhu</t>
  </si>
  <si>
    <t>Udara</t>
  </si>
  <si>
    <t>Letak</t>
  </si>
  <si>
    <t>Penerangan</t>
  </si>
  <si>
    <t>Suara</t>
  </si>
  <si>
    <t>Keadaan tempat kerja</t>
  </si>
  <si>
    <t>Konvensional</t>
  </si>
  <si>
    <t>Duduk</t>
  </si>
  <si>
    <t xml:space="preserve"> </t>
  </si>
  <si>
    <t>1)</t>
  </si>
  <si>
    <t>2)</t>
  </si>
  <si>
    <t>3)</t>
  </si>
  <si>
    <t>Inteligensi</t>
  </si>
  <si>
    <t xml:space="preserve">G ; </t>
  </si>
  <si>
    <t xml:space="preserve"> Bakat verbal</t>
  </si>
  <si>
    <t>V ;</t>
  </si>
  <si>
    <t xml:space="preserve"> Ketelitian</t>
  </si>
  <si>
    <t>Q ;</t>
  </si>
  <si>
    <t>Laporan</t>
  </si>
  <si>
    <t>Menyusun programa penyuluhan pertanian sebagai anggota;</t>
  </si>
  <si>
    <t>Menyusun Rencana Kerja Tahunan penyuluh pertanian;</t>
  </si>
  <si>
    <t>Melakukan kunjungan tatap muka/anjangsana perorangan;</t>
  </si>
  <si>
    <t>Melakukan kunjungan tatap muka/anjangsana kelompok tani;</t>
  </si>
  <si>
    <t>Melaksanakan tugas kedinasan lain yang diperintahkan oleh atasan baik secara tertulis maupun lisan.</t>
  </si>
  <si>
    <t>Programa</t>
  </si>
  <si>
    <t>RKTP</t>
  </si>
  <si>
    <t>Kegiatan</t>
  </si>
  <si>
    <t>Tersusunnya programa penyuluhan pertanian sebagai anggota;</t>
  </si>
  <si>
    <t>Terlaksananya kunjungan tatap muka/anjangsana kelompok tani;</t>
  </si>
  <si>
    <t>Terlaksananya kunjungan tatap muka/anjangsana massal;</t>
  </si>
  <si>
    <t>Terlaksananya kegiatan  tugas kedinasan lain yang diperintahkan oleh pimpinan baik secara tertulis maupun lisan.</t>
  </si>
  <si>
    <t>Peraturan Menteri Pertanian Nomor 47/PERMENTAN/ SM.010/9/2016 tentang Pedoman Penyusunan Programa Penyuluhan Pertanian (Berita Negara Republik Indonesia Tahun 2015 Nomor 1477)</t>
  </si>
  <si>
    <t>Peraturan Menteri Pertanian Republik Indonesia Nomor03/Permentan/Sm.200/1/2018 tentang Pedoman Penyelenggaraan Penyuluhan Pertanian</t>
  </si>
  <si>
    <t>Peraturan Bupati Nomor 59 Tahun 2016 tentang Kedudukan, Susunan Organnisasi, Tugas Pokok dan Fungsi serta TataKerja Dinas Pertanian dan Ketahanan Pangan Kabupaten Kepulauan Selayar, Undang-undang terkait Penyelenggaraan Pemerintah Daerah, Peraturan Menteri Dalam Negeri terkait Penyelenggaraan Pemerintahan Daerah,Peraturan Menteri Pendayagunaan Aparatur Negara dan Reformasi Birokrasi terkait Penyelenggaraan Manajemen ASN, Renstra SKPD</t>
  </si>
  <si>
    <t>Kegiatan tugas kedinasan lain yang diperintahkan oleh pimpinan baik secara tertulis maupun lisan.</t>
  </si>
  <si>
    <t>Peraturan Menteri Pertanian Nomor 52/PERMENTAN/OT.140/12/2009 Tahun 2009 tentang Metode Penyuluhan Pertanian</t>
  </si>
  <si>
    <t>Melakukan kunjungan tatap muka/anjangsana massal;</t>
  </si>
  <si>
    <t>Melaksanakan kegiatan-kegiatan dan pengembangan penyuluhan pertanian;</t>
  </si>
  <si>
    <t>Menggunakan peralatan kerja untuk pelaksanaan tugas;</t>
  </si>
  <si>
    <t>Memberikan bahan dan data hasil penyuluhan pertanian untuk diproses;</t>
  </si>
  <si>
    <t>Memberikan saran dan masukan kepada pimpinan.</t>
  </si>
  <si>
    <t xml:space="preserve">Sekretaris Daerah </t>
  </si>
  <si>
    <t xml:space="preserve">Kepala Dinas </t>
  </si>
  <si>
    <t>Sekretariat Daerah Kabupaten Kepulauan Selayar</t>
  </si>
  <si>
    <t>Dinas Pertanian dan Ketahanan Pangan</t>
  </si>
  <si>
    <t>Keadaan Ruangan</t>
  </si>
  <si>
    <t>Getaran</t>
  </si>
  <si>
    <t xml:space="preserve">Di luar ruangan dan di dalam </t>
  </si>
  <si>
    <t>Normal (25-300 C)</t>
  </si>
  <si>
    <t>Kering</t>
  </si>
  <si>
    <t>Lapangan</t>
  </si>
  <si>
    <t>Strategis</t>
  </si>
  <si>
    <t>Terang</t>
  </si>
  <si>
    <t>Tenang</t>
  </si>
  <si>
    <t>Sesuai Keadaan</t>
  </si>
  <si>
    <t>Kemampuan memahami aturan dan perundang-undangan serta konsep pemerintahan dan ketataprajaan</t>
  </si>
  <si>
    <t>M</t>
  </si>
  <si>
    <t>Kemampuan menyesuaikan diri dengan kegiatan pengambilan kesimpulan, perbuatan pertimbangan atau perbuatan keputusan berdasarkan kriteria yang dapat diukur atau diuji</t>
  </si>
  <si>
    <t>P</t>
  </si>
  <si>
    <t>Kemampuan menyesuaikan diri dalam berhubungan dengan orang lain dari hanya penerimaan dan pembuatan instruksi</t>
  </si>
  <si>
    <t>R</t>
  </si>
  <si>
    <t>Kemampuan menyesuaikan diri dalam kegiatan-kegiatan yang berulang, atau secara terus menerus melakukan kegiatan yang sama, sesuai dengan perangkat prosedur, urutan atau kecepatan yang tertentu</t>
  </si>
  <si>
    <t>Kegiatan yang berhubungan dengan komunikasi data</t>
  </si>
  <si>
    <t>Pilihan melakukan kegiatan yang berhubungan dengan orang</t>
  </si>
  <si>
    <t>Kegiatan yang rutin, konkrit, dan teratur</t>
  </si>
  <si>
    <t>Melihat</t>
  </si>
  <si>
    <t xml:space="preserve">Mendengar </t>
  </si>
  <si>
    <t>Bekerja dengan jari</t>
  </si>
  <si>
    <t>Laki-Laki/Perempuan</t>
  </si>
  <si>
    <t>22-54 Tahun</t>
  </si>
  <si>
    <t>Bersih dan Rapih</t>
  </si>
  <si>
    <t>Tidak ada syarat khusus</t>
  </si>
  <si>
    <t>O6 : Berbicara – memberi tanda</t>
  </si>
  <si>
    <t>O7 : Melayani orang</t>
  </si>
  <si>
    <t>Terlaksananya kegiatan mengolah, menganalisis dan merumuskan hasil identifikasi potensi wilayah;</t>
  </si>
  <si>
    <t xml:space="preserve">c  </t>
  </si>
  <si>
    <t>,</t>
  </si>
  <si>
    <t>Keterampilan berkomunikasi efektif</t>
  </si>
  <si>
    <t>Kemampuan mengoperasikan computer</t>
  </si>
  <si>
    <t>Kemampuan pelaksanaan tugas teknis dan administrative.</t>
  </si>
  <si>
    <t>Menyusun pedoman/juklak perlombaan petani/kelompok tani tingkat provinsi;</t>
  </si>
  <si>
    <t>Merencanakan penyuluhan melalui media elektronik (radio,TV,website);</t>
  </si>
  <si>
    <t>Tersusunnya pedoman/juklak perlombaan petani/kelompok tani tingkat provinsi;</t>
  </si>
  <si>
    <t>Terlaksananya kunjungan tatap muka/anjangsana secara perorangan;</t>
  </si>
  <si>
    <t>Terlaksananya kegiatan mengolah, menganalisa dan merumuskan hasil kajian paket teknologi/metode penyuluhan pertanian;</t>
  </si>
  <si>
    <t>Tersusunnya rancang bangun dan rekayasa usaha pertanian wilayah;</t>
  </si>
  <si>
    <t>Tersusunnya rencana penyuluhan melalui media elektronik (radio,TV,website);</t>
  </si>
  <si>
    <t xml:space="preserve">Terlaksananya tugas sebagai pramuwicara pada kegiatan pameran. </t>
  </si>
  <si>
    <t>Melaksanakan tugas kedinasan lain yang diperintahkan oleh atasan baik secara tertulis maupun lisan</t>
  </si>
  <si>
    <t>Melaksanakan pameran sebagai pramuwicara</t>
  </si>
  <si>
    <t>Menyusun rancang bangun dan rekayasa usaha pertanian wilayah</t>
  </si>
  <si>
    <t>Mengolah, menganalisa dan merumuskan hasil kajian paket teknologi/metode penyuluhan pertanian</t>
  </si>
  <si>
    <t>Melakukan kunjungan tatap muka/anjangsana secara massal</t>
  </si>
  <si>
    <t>Melakukan kunjungan tatap muka/anjangsana secara kelompok</t>
  </si>
  <si>
    <t>Melakukan kunjungan tatap muka/anjangsana secara perorangan</t>
  </si>
  <si>
    <t>Menyusun pedoman/juklak perlombaan petani/kelompok tani tingkat provinsi</t>
  </si>
  <si>
    <t>Menyusun Rencana Kerja Tahunan penyuluh pertanian</t>
  </si>
  <si>
    <t>Menyusun programa penyuluhan pertanian sebagai anggota</t>
  </si>
  <si>
    <t>Melakukan kunjungan tatap muka/anjangsana kelompok Kelompok Tani</t>
  </si>
  <si>
    <t>Melakukan kunjungan tatap muka/anjangsana  massal</t>
  </si>
  <si>
    <t>Diklat Sertifikasi Profesi</t>
  </si>
  <si>
    <t xml:space="preserve">Diklat Teknis Penyuluhan </t>
  </si>
  <si>
    <t>BIMTEK Pelaksanaan Tugas dan Fungsi Penyuluhan Pertanian</t>
  </si>
  <si>
    <t>BIMTEK Penyusunan Laporan</t>
  </si>
  <si>
    <t xml:space="preserve">Melaksanakan kegiatan yang meliputi pengumpulan, pengklasifikasian dan penelaahan untuk menyimpulkan dan menyusun rekomendasi di bidang  pertanian berdasarakan pedoman yang ada untuk kelancaran tugas;
</t>
  </si>
  <si>
    <t>Menyusun pedoman/juklak perlombaan petani/kelompok tani tingkat kabupaten;</t>
  </si>
  <si>
    <t>Diklat Dasar Penyuluh Ahli</t>
  </si>
  <si>
    <t>Menyusun materi penyuluhan pertanian dalam bentuk supervise produksi untuk film/video/VCD/DVD;</t>
  </si>
  <si>
    <t>Menyusun materi penyuluhan pertanian dalam bentuk bahan website;</t>
  </si>
  <si>
    <t>Menyusun pedoman/juklak perlombaan petani/kelompok tani tingkat nasional;</t>
  </si>
  <si>
    <t xml:space="preserve"> -</t>
  </si>
  <si>
    <t>Memiliki pengalaman dalam pelaksanaan tugas di bidang JF yang akan diduduki minimal 2 (dua) tahun.</t>
  </si>
  <si>
    <t>WAKTU PENYELESAIAN (JAM)</t>
  </si>
  <si>
    <t>KEBUTUHAN PEGAWAI</t>
  </si>
  <si>
    <t>Perbup SOTK dan form kegiatan</t>
  </si>
  <si>
    <t>Kelancaran penyusunan programa penyuluhan pertanian;</t>
  </si>
  <si>
    <t>Kelancaran pelaksanaan kunjungan tatap muka/anjangsana perorangan/kelompok/massal;</t>
  </si>
  <si>
    <t>Kelancaran pelaksanaan kegiatan tugas kedinasan lain yang diperintahkan oleh pimpinan baik secara tertulis maupun lisan.</t>
  </si>
  <si>
    <t>Konsultasi dan menerima tugas</t>
  </si>
  <si>
    <t>JFT Medic Veteriner dan JFT Wasbiknak</t>
  </si>
  <si>
    <t>Koordinasi pelaksanaan tugas</t>
  </si>
  <si>
    <t>Tidak ada</t>
  </si>
  <si>
    <t>BAIK</t>
  </si>
  <si>
    <t>Pelatihan Dasar Golongan II</t>
  </si>
  <si>
    <t>Penyuluh Pertanian Pelaksana Pemula</t>
  </si>
  <si>
    <t>SMA/SMK Umum/Pertanian/Peternakan</t>
  </si>
  <si>
    <t>Menyusun programa penyuluhan pertanian sebagai ketua tingkat desa;</t>
  </si>
  <si>
    <t>Tersusunnya programa penyuluhan pertanian sebagai ketua tingkat desa</t>
  </si>
  <si>
    <t>Menyusun programa penyuluhan pertanian sebagai ketua tingkat desa</t>
  </si>
  <si>
    <t>Kelancaran penyusunan rencana kerja tahunan penyuluh pertanian pelaksana pemula;</t>
  </si>
  <si>
    <t>Kelas 5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</si>
</sst>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0.0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b/>
      <sz val="9"/>
      <color theme="1"/>
      <name val="Bookman Old Style"/>
      <family val="1"/>
    </font>
    <font>
      <sz val="8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/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/>
    <xf numFmtId="0" fontId="4" fillId="2" borderId="1" xfId="0" applyFont="1" applyFill="1" applyBorder="1" applyAlignment="1">
      <alignment vertical="center"/>
    </xf>
    <xf numFmtId="164" fontId="4" fillId="0" borderId="1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right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4" xfId="0" quotePrefix="1" applyFont="1" applyBorder="1" applyAlignment="1">
      <alignment horizontal="right" vertical="top"/>
    </xf>
    <xf numFmtId="0" fontId="4" fillId="0" borderId="4" xfId="0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0" fontId="4" fillId="0" borderId="5" xfId="0" quotePrefix="1" applyFont="1" applyBorder="1" applyAlignment="1">
      <alignment horizontal="right"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3" fontId="4" fillId="0" borderId="1" xfId="1" applyNumberFormat="1" applyFont="1" applyBorder="1" applyAlignment="1">
      <alignment horizontal="center" vertical="top" wrapText="1"/>
    </xf>
    <xf numFmtId="166" fontId="4" fillId="0" borderId="1" xfId="2" applyNumberFormat="1" applyFont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left"/>
    </xf>
    <xf numFmtId="3" fontId="4" fillId="0" borderId="1" xfId="0" applyNumberFormat="1" applyFont="1" applyBorder="1" applyAlignment="1">
      <alignment horizontal="left" vertical="top"/>
    </xf>
    <xf numFmtId="0" fontId="4" fillId="0" borderId="1" xfId="0" quotePrefix="1" applyFont="1" applyBorder="1" applyAlignment="1">
      <alignment horizontal="center" vertical="top"/>
    </xf>
    <xf numFmtId="0" fontId="4" fillId="0" borderId="4" xfId="0" quotePrefix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4" fillId="0" borderId="7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11851"/>
  <sheetViews>
    <sheetView tabSelected="1" view="pageBreakPreview" topLeftCell="A41" zoomScaleNormal="100" zoomScaleSheetLayoutView="100" workbookViewId="0">
      <selection activeCell="M62" sqref="M62"/>
    </sheetView>
  </sheetViews>
  <sheetFormatPr defaultRowHeight="15"/>
  <cols>
    <col min="1" max="1" width="3.7109375" style="1" customWidth="1"/>
    <col min="2" max="2" width="4.140625" customWidth="1"/>
    <col min="3" max="3" width="30.85546875" customWidth="1"/>
    <col min="4" max="5" width="2.42578125" style="2" customWidth="1"/>
    <col min="6" max="6" width="3.28515625" style="2" customWidth="1"/>
    <col min="7" max="7" width="1.7109375" style="2" customWidth="1"/>
    <col min="8" max="8" width="9" customWidth="1"/>
    <col min="9" max="9" width="8.5703125" customWidth="1"/>
    <col min="10" max="10" width="11.28515625" customWidth="1"/>
    <col min="11" max="11" width="11" customWidth="1"/>
    <col min="12" max="12" width="11.7109375" customWidth="1"/>
    <col min="13" max="13" width="11.28515625" customWidth="1"/>
    <col min="16" max="16" width="2" customWidth="1"/>
    <col min="17" max="17" width="0.42578125" customWidth="1"/>
  </cols>
  <sheetData>
    <row r="2" spans="1:13" ht="22.5" customHeight="1">
      <c r="A2" s="54" t="s">
        <v>0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3">
      <c r="A3" s="3"/>
      <c r="B3" s="4"/>
      <c r="C3" s="4"/>
      <c r="D3" s="5"/>
      <c r="E3" s="5"/>
      <c r="F3" s="5"/>
      <c r="G3" s="5"/>
      <c r="H3" s="4"/>
      <c r="I3" s="4"/>
      <c r="J3" s="4"/>
      <c r="K3" s="4"/>
      <c r="L3" s="4"/>
    </row>
    <row r="4" spans="1:13" s="6" customFormat="1" ht="12.75">
      <c r="A4" s="7" t="s">
        <v>1</v>
      </c>
      <c r="B4" s="55" t="s">
        <v>6</v>
      </c>
      <c r="C4" s="55"/>
      <c r="D4" s="19" t="s">
        <v>11</v>
      </c>
      <c r="E4" s="6" t="s">
        <v>202</v>
      </c>
    </row>
    <row r="5" spans="1:13" s="6" customFormat="1" ht="12.75">
      <c r="A5" s="25" t="s">
        <v>2</v>
      </c>
      <c r="B5" s="55" t="s">
        <v>7</v>
      </c>
      <c r="C5" s="55"/>
      <c r="D5" s="19" t="s">
        <v>11</v>
      </c>
      <c r="E5" s="19"/>
      <c r="F5" s="19"/>
      <c r="G5" s="19"/>
    </row>
    <row r="6" spans="1:13" s="6" customFormat="1" ht="12.75">
      <c r="A6" s="25" t="s">
        <v>3</v>
      </c>
      <c r="B6" s="55" t="s">
        <v>8</v>
      </c>
      <c r="C6" s="55"/>
      <c r="D6" s="19" t="s">
        <v>11</v>
      </c>
      <c r="E6" s="19"/>
      <c r="F6" s="19"/>
      <c r="G6" s="19"/>
    </row>
    <row r="7" spans="1:13" s="6" customFormat="1" ht="12.75">
      <c r="A7" s="25"/>
      <c r="B7" s="8" t="s">
        <v>14</v>
      </c>
      <c r="C7" s="6" t="s">
        <v>21</v>
      </c>
      <c r="D7" s="19" t="s">
        <v>11</v>
      </c>
      <c r="E7" s="26" t="s">
        <v>188</v>
      </c>
      <c r="F7" s="19"/>
      <c r="G7" s="19"/>
    </row>
    <row r="8" spans="1:13" s="6" customFormat="1" ht="12.75">
      <c r="A8" s="25"/>
      <c r="B8" s="8" t="s">
        <v>15</v>
      </c>
      <c r="C8" s="6" t="s">
        <v>22</v>
      </c>
      <c r="D8" s="19" t="s">
        <v>11</v>
      </c>
      <c r="E8" s="26" t="s">
        <v>188</v>
      </c>
      <c r="F8" s="19"/>
      <c r="G8" s="19"/>
    </row>
    <row r="9" spans="1:13" s="6" customFormat="1" ht="12.75">
      <c r="A9" s="25"/>
      <c r="B9" s="8" t="s">
        <v>16</v>
      </c>
      <c r="C9" s="6" t="s">
        <v>23</v>
      </c>
      <c r="D9" s="19" t="s">
        <v>11</v>
      </c>
      <c r="E9" s="6" t="s">
        <v>122</v>
      </c>
      <c r="F9" s="19"/>
      <c r="G9" s="19"/>
    </row>
    <row r="10" spans="1:13" s="6" customFormat="1" ht="12.75">
      <c r="A10" s="25"/>
      <c r="B10" s="8" t="s">
        <v>17</v>
      </c>
      <c r="C10" s="6" t="s">
        <v>24</v>
      </c>
      <c r="D10" s="19" t="s">
        <v>11</v>
      </c>
      <c r="E10" s="26" t="s">
        <v>188</v>
      </c>
      <c r="F10" s="19"/>
      <c r="G10" s="19"/>
    </row>
    <row r="11" spans="1:13" s="6" customFormat="1" ht="12.75">
      <c r="A11" s="25"/>
      <c r="B11" s="8" t="s">
        <v>18</v>
      </c>
      <c r="C11" s="6" t="s">
        <v>25</v>
      </c>
      <c r="D11" s="19" t="s">
        <v>11</v>
      </c>
      <c r="E11" s="26" t="s">
        <v>188</v>
      </c>
      <c r="F11" s="19"/>
      <c r="G11" s="19"/>
    </row>
    <row r="12" spans="1:13" s="6" customFormat="1" ht="12.75">
      <c r="A12" s="25"/>
      <c r="B12" s="8" t="s">
        <v>19</v>
      </c>
      <c r="C12" s="6" t="s">
        <v>26</v>
      </c>
      <c r="D12" s="19" t="s">
        <v>11</v>
      </c>
      <c r="E12" s="26" t="s">
        <v>188</v>
      </c>
      <c r="F12" s="19"/>
      <c r="G12" s="19"/>
    </row>
    <row r="13" spans="1:13" s="6" customFormat="1" ht="12.75">
      <c r="A13" s="25"/>
      <c r="B13" s="8" t="s">
        <v>20</v>
      </c>
      <c r="C13" s="6" t="s">
        <v>27</v>
      </c>
      <c r="D13" s="19" t="s">
        <v>11</v>
      </c>
      <c r="E13" s="26" t="s">
        <v>188</v>
      </c>
      <c r="F13" s="19"/>
      <c r="G13" s="19"/>
    </row>
    <row r="14" spans="1:13" s="30" customFormat="1" ht="51" customHeight="1">
      <c r="A14" s="27" t="s">
        <v>4</v>
      </c>
      <c r="B14" s="59" t="s">
        <v>9</v>
      </c>
      <c r="C14" s="59"/>
      <c r="D14" s="29"/>
      <c r="E14" s="59" t="s">
        <v>182</v>
      </c>
      <c r="F14" s="76"/>
      <c r="G14" s="76"/>
      <c r="H14" s="76"/>
      <c r="I14" s="76"/>
      <c r="J14" s="76"/>
      <c r="K14" s="76"/>
    </row>
    <row r="15" spans="1:13" s="6" customFormat="1" ht="12.75">
      <c r="A15" s="25" t="s">
        <v>5</v>
      </c>
      <c r="B15" s="55" t="s">
        <v>10</v>
      </c>
      <c r="C15" s="55"/>
      <c r="D15" s="19" t="s">
        <v>11</v>
      </c>
      <c r="E15" s="18"/>
      <c r="F15" s="18"/>
      <c r="G15" s="18"/>
      <c r="H15" s="18"/>
      <c r="I15" s="18"/>
      <c r="J15" s="18"/>
      <c r="K15" s="18"/>
      <c r="L15" s="18"/>
      <c r="M15" s="18"/>
    </row>
    <row r="16" spans="1:13" s="26" customFormat="1" ht="15" customHeight="1">
      <c r="A16" s="25"/>
      <c r="B16" s="17" t="s">
        <v>14</v>
      </c>
      <c r="C16" s="19" t="s">
        <v>38</v>
      </c>
      <c r="D16" s="19" t="s">
        <v>11</v>
      </c>
      <c r="E16" s="26" t="s">
        <v>203</v>
      </c>
    </row>
    <row r="17" spans="1:13" s="6" customFormat="1" ht="12.75">
      <c r="A17" s="25"/>
      <c r="B17" s="60" t="s">
        <v>15</v>
      </c>
      <c r="C17" s="61" t="s">
        <v>39</v>
      </c>
      <c r="D17" s="62" t="s">
        <v>11</v>
      </c>
      <c r="E17" s="63" t="s">
        <v>201</v>
      </c>
      <c r="F17" s="63"/>
      <c r="G17" s="63"/>
      <c r="H17" s="63"/>
      <c r="I17" s="63"/>
      <c r="J17" s="63"/>
      <c r="K17" s="63"/>
      <c r="L17" s="21"/>
      <c r="M17" s="21"/>
    </row>
    <row r="18" spans="1:13" s="6" customFormat="1" ht="12.75">
      <c r="A18" s="25"/>
      <c r="B18" s="60"/>
      <c r="C18" s="61"/>
      <c r="D18" s="62"/>
      <c r="E18" s="63" t="s">
        <v>184</v>
      </c>
      <c r="F18" s="63"/>
      <c r="G18" s="63"/>
      <c r="H18" s="63"/>
      <c r="I18" s="63"/>
      <c r="J18" s="63"/>
      <c r="K18" s="63"/>
      <c r="L18" s="21"/>
      <c r="M18" s="21"/>
    </row>
    <row r="19" spans="1:13" s="6" customFormat="1" ht="12.75">
      <c r="A19" s="25"/>
      <c r="B19" s="60"/>
      <c r="C19" s="61"/>
      <c r="D19" s="62"/>
      <c r="E19" s="63" t="s">
        <v>178</v>
      </c>
      <c r="F19" s="63"/>
      <c r="G19" s="63"/>
      <c r="H19" s="63"/>
      <c r="I19" s="63"/>
      <c r="J19" s="63"/>
      <c r="K19" s="63"/>
      <c r="L19" s="21"/>
      <c r="M19" s="21"/>
    </row>
    <row r="20" spans="1:13" s="6" customFormat="1" ht="14.25" customHeight="1">
      <c r="A20" s="25"/>
      <c r="B20" s="60"/>
      <c r="C20" s="61"/>
      <c r="D20" s="62"/>
      <c r="E20" s="63" t="s">
        <v>179</v>
      </c>
      <c r="F20" s="63"/>
      <c r="G20" s="63"/>
      <c r="H20" s="63"/>
      <c r="I20" s="63"/>
      <c r="J20" s="63"/>
      <c r="K20" s="63"/>
      <c r="L20" s="21"/>
      <c r="M20" s="21"/>
    </row>
    <row r="21" spans="1:13" s="6" customFormat="1" ht="15" customHeight="1">
      <c r="A21" s="25"/>
      <c r="B21" s="60"/>
      <c r="C21" s="61"/>
      <c r="D21" s="62"/>
      <c r="E21" s="26" t="s">
        <v>180</v>
      </c>
      <c r="F21" s="26"/>
      <c r="G21" s="26"/>
      <c r="H21" s="26"/>
      <c r="I21" s="26"/>
      <c r="J21" s="26"/>
      <c r="K21" s="26"/>
      <c r="L21" s="21"/>
      <c r="M21" s="21"/>
    </row>
    <row r="22" spans="1:13" s="6" customFormat="1" ht="15" customHeight="1">
      <c r="A22" s="25"/>
      <c r="B22" s="60"/>
      <c r="C22" s="61"/>
      <c r="D22" s="62"/>
      <c r="E22" s="61" t="s">
        <v>181</v>
      </c>
      <c r="F22" s="61"/>
      <c r="G22" s="61"/>
      <c r="H22" s="61"/>
      <c r="I22" s="61"/>
      <c r="J22" s="61"/>
      <c r="K22" s="61"/>
    </row>
    <row r="23" spans="1:13" s="30" customFormat="1" ht="27" customHeight="1">
      <c r="A23" s="32"/>
      <c r="B23" s="33" t="s">
        <v>16</v>
      </c>
      <c r="C23" s="30" t="s">
        <v>40</v>
      </c>
      <c r="D23" s="29" t="s">
        <v>11</v>
      </c>
      <c r="E23" s="59" t="s">
        <v>189</v>
      </c>
      <c r="F23" s="59"/>
      <c r="G23" s="59"/>
      <c r="H23" s="59"/>
      <c r="I23" s="59"/>
      <c r="J23" s="59"/>
      <c r="K23" s="59"/>
    </row>
    <row r="24" spans="1:13" s="6" customFormat="1" ht="12.75">
      <c r="A24" s="20"/>
      <c r="B24" s="9"/>
      <c r="D24" s="19"/>
      <c r="E24" s="19"/>
      <c r="F24" s="19"/>
      <c r="G24" s="19"/>
    </row>
    <row r="25" spans="1:13" s="6" customFormat="1" ht="12.75">
      <c r="A25" s="25" t="s">
        <v>12</v>
      </c>
      <c r="B25" s="55" t="s">
        <v>13</v>
      </c>
      <c r="C25" s="55"/>
      <c r="D25" s="19"/>
      <c r="E25" s="19"/>
      <c r="F25" s="19"/>
      <c r="G25" s="19"/>
    </row>
    <row r="26" spans="1:13" s="6" customFormat="1" ht="12.75">
      <c r="A26" s="20"/>
      <c r="D26" s="19"/>
      <c r="E26" s="19"/>
      <c r="F26" s="19"/>
      <c r="G26" s="19"/>
    </row>
    <row r="27" spans="1:13" s="6" customFormat="1" ht="15" customHeight="1">
      <c r="A27" s="20"/>
      <c r="B27" s="64" t="s">
        <v>28</v>
      </c>
      <c r="C27" s="48" t="s">
        <v>29</v>
      </c>
      <c r="D27" s="67" t="s">
        <v>35</v>
      </c>
      <c r="E27" s="68"/>
      <c r="F27" s="68"/>
      <c r="G27" s="68"/>
      <c r="H27" s="69"/>
      <c r="I27" s="48" t="s">
        <v>31</v>
      </c>
      <c r="J27" s="56" t="s">
        <v>74</v>
      </c>
      <c r="K27" s="48" t="s">
        <v>75</v>
      </c>
      <c r="L27" s="56" t="s">
        <v>191</v>
      </c>
      <c r="M27" s="56" t="s">
        <v>190</v>
      </c>
    </row>
    <row r="28" spans="1:13" s="6" customFormat="1" ht="15" customHeight="1">
      <c r="A28" s="20"/>
      <c r="B28" s="65"/>
      <c r="C28" s="49"/>
      <c r="D28" s="70"/>
      <c r="E28" s="71"/>
      <c r="F28" s="71"/>
      <c r="G28" s="71"/>
      <c r="H28" s="72"/>
      <c r="I28" s="49"/>
      <c r="J28" s="57"/>
      <c r="K28" s="49"/>
      <c r="L28" s="57"/>
      <c r="M28" s="57"/>
    </row>
    <row r="29" spans="1:13" s="6" customFormat="1" ht="12.75">
      <c r="A29" s="20"/>
      <c r="B29" s="66"/>
      <c r="C29" s="50"/>
      <c r="D29" s="73"/>
      <c r="E29" s="74"/>
      <c r="F29" s="74"/>
      <c r="G29" s="74"/>
      <c r="H29" s="75"/>
      <c r="I29" s="50"/>
      <c r="J29" s="58"/>
      <c r="K29" s="50"/>
      <c r="L29" s="58"/>
      <c r="M29" s="58"/>
    </row>
    <row r="30" spans="1:13" s="6" customFormat="1" ht="39.75" customHeight="1">
      <c r="A30" s="20"/>
      <c r="B30" s="34" t="s">
        <v>1</v>
      </c>
      <c r="C30" s="35" t="s">
        <v>204</v>
      </c>
      <c r="D30" s="51" t="s">
        <v>102</v>
      </c>
      <c r="E30" s="52"/>
      <c r="F30" s="52"/>
      <c r="G30" s="52"/>
      <c r="H30" s="53"/>
      <c r="I30" s="40">
        <v>1</v>
      </c>
      <c r="J30" s="41">
        <f t="shared" ref="J30:J32" si="0">M30*60</f>
        <v>3600</v>
      </c>
      <c r="K30" s="42">
        <v>75000</v>
      </c>
      <c r="L30" s="43">
        <f>(I30*J30)/K30</f>
        <v>4.8000000000000001E-2</v>
      </c>
      <c r="M30" s="40">
        <v>60</v>
      </c>
    </row>
    <row r="31" spans="1:13" s="6" customFormat="1" ht="32.25" customHeight="1">
      <c r="A31" s="20"/>
      <c r="B31" s="36">
        <v>2</v>
      </c>
      <c r="C31" s="37" t="s">
        <v>97</v>
      </c>
      <c r="D31" s="51" t="s">
        <v>102</v>
      </c>
      <c r="E31" s="52"/>
      <c r="F31" s="52"/>
      <c r="G31" s="52"/>
      <c r="H31" s="53"/>
      <c r="I31" s="40">
        <v>1</v>
      </c>
      <c r="J31" s="41">
        <v>3600</v>
      </c>
      <c r="K31" s="42">
        <v>75000</v>
      </c>
      <c r="L31" s="43">
        <f t="shared" ref="L31:L32" si="1">(I31*J31)/K31</f>
        <v>4.8000000000000001E-2</v>
      </c>
      <c r="M31" s="40">
        <v>45</v>
      </c>
    </row>
    <row r="32" spans="1:13" s="6" customFormat="1" ht="25.5" customHeight="1">
      <c r="A32" s="20"/>
      <c r="B32" s="38">
        <v>3</v>
      </c>
      <c r="C32" s="28" t="s">
        <v>98</v>
      </c>
      <c r="D32" s="51" t="s">
        <v>103</v>
      </c>
      <c r="E32" s="52"/>
      <c r="F32" s="52"/>
      <c r="G32" s="52"/>
      <c r="H32" s="53"/>
      <c r="I32" s="40">
        <v>1</v>
      </c>
      <c r="J32" s="41">
        <f t="shared" si="0"/>
        <v>5400</v>
      </c>
      <c r="K32" s="42">
        <v>75000</v>
      </c>
      <c r="L32" s="43">
        <f t="shared" si="1"/>
        <v>7.1999999999999995E-2</v>
      </c>
      <c r="M32" s="40">
        <v>90</v>
      </c>
    </row>
    <row r="33" spans="1:13" s="30" customFormat="1" ht="39" customHeight="1">
      <c r="A33" s="32"/>
      <c r="B33" s="34">
        <v>4</v>
      </c>
      <c r="C33" s="35" t="s">
        <v>158</v>
      </c>
      <c r="D33" s="51" t="s">
        <v>102</v>
      </c>
      <c r="E33" s="52"/>
      <c r="F33" s="52"/>
      <c r="G33" s="52"/>
      <c r="H33" s="53"/>
      <c r="I33" s="40">
        <v>1</v>
      </c>
      <c r="J33" s="41">
        <f t="shared" ref="J33:J41" si="2">M33*60</f>
        <v>5400</v>
      </c>
      <c r="K33" s="42">
        <v>75000</v>
      </c>
      <c r="L33" s="43">
        <f>(I33*J33)/K33</f>
        <v>7.1999999999999995E-2</v>
      </c>
      <c r="M33" s="40">
        <v>90</v>
      </c>
    </row>
    <row r="34" spans="1:13" s="30" customFormat="1" ht="39" customHeight="1">
      <c r="A34" s="32"/>
      <c r="B34" s="34">
        <v>5</v>
      </c>
      <c r="C34" s="37" t="s">
        <v>183</v>
      </c>
      <c r="D34" s="51" t="s">
        <v>103</v>
      </c>
      <c r="E34" s="52"/>
      <c r="F34" s="52"/>
      <c r="G34" s="52"/>
      <c r="H34" s="53"/>
      <c r="I34" s="40">
        <v>1</v>
      </c>
      <c r="J34" s="41">
        <f t="shared" si="2"/>
        <v>5400</v>
      </c>
      <c r="K34" s="42">
        <v>75000</v>
      </c>
      <c r="L34" s="43">
        <f t="shared" ref="L34:L41" si="3">(I34*J34)/K34</f>
        <v>7.1999999999999995E-2</v>
      </c>
      <c r="M34" s="40">
        <v>90</v>
      </c>
    </row>
    <row r="35" spans="1:13" s="30" customFormat="1" ht="39" customHeight="1">
      <c r="A35" s="32"/>
      <c r="B35" s="34">
        <v>6</v>
      </c>
      <c r="C35" s="28" t="s">
        <v>185</v>
      </c>
      <c r="D35" s="51" t="s">
        <v>76</v>
      </c>
      <c r="E35" s="52"/>
      <c r="F35" s="52"/>
      <c r="G35" s="52"/>
      <c r="H35" s="53"/>
      <c r="I35" s="40">
        <v>1</v>
      </c>
      <c r="J35" s="41">
        <v>5400</v>
      </c>
      <c r="K35" s="42">
        <v>75000</v>
      </c>
      <c r="L35" s="43">
        <f t="shared" si="3"/>
        <v>7.1999999999999995E-2</v>
      </c>
      <c r="M35" s="40">
        <v>45</v>
      </c>
    </row>
    <row r="36" spans="1:13" s="30" customFormat="1" ht="39" customHeight="1">
      <c r="A36" s="32"/>
      <c r="B36" s="34">
        <v>7</v>
      </c>
      <c r="C36" s="35" t="s">
        <v>186</v>
      </c>
      <c r="D36" s="51" t="s">
        <v>76</v>
      </c>
      <c r="E36" s="52"/>
      <c r="F36" s="52"/>
      <c r="G36" s="52"/>
      <c r="H36" s="53"/>
      <c r="I36" s="40">
        <v>1</v>
      </c>
      <c r="J36" s="41">
        <v>5400</v>
      </c>
      <c r="K36" s="42">
        <v>75000</v>
      </c>
      <c r="L36" s="43">
        <f t="shared" si="3"/>
        <v>7.1999999999999995E-2</v>
      </c>
      <c r="M36" s="40">
        <v>45</v>
      </c>
    </row>
    <row r="37" spans="1:13" s="30" customFormat="1" ht="39" customHeight="1">
      <c r="A37" s="32"/>
      <c r="B37" s="34">
        <v>8</v>
      </c>
      <c r="C37" s="35" t="s">
        <v>187</v>
      </c>
      <c r="D37" s="51" t="s">
        <v>76</v>
      </c>
      <c r="E37" s="52"/>
      <c r="F37" s="52"/>
      <c r="G37" s="52"/>
      <c r="H37" s="53"/>
      <c r="I37" s="40">
        <v>1</v>
      </c>
      <c r="J37" s="41">
        <f t="shared" si="2"/>
        <v>5400</v>
      </c>
      <c r="K37" s="42">
        <v>75000</v>
      </c>
      <c r="L37" s="43">
        <f t="shared" si="3"/>
        <v>7.1999999999999995E-2</v>
      </c>
      <c r="M37" s="40">
        <v>90</v>
      </c>
    </row>
    <row r="38" spans="1:13" s="30" customFormat="1" ht="27" customHeight="1">
      <c r="A38" s="32"/>
      <c r="B38" s="34">
        <v>9</v>
      </c>
      <c r="C38" s="35" t="s">
        <v>99</v>
      </c>
      <c r="D38" s="51" t="s">
        <v>96</v>
      </c>
      <c r="E38" s="52"/>
      <c r="F38" s="52"/>
      <c r="G38" s="52"/>
      <c r="H38" s="53"/>
      <c r="I38" s="40">
        <v>1</v>
      </c>
      <c r="J38" s="41">
        <f t="shared" si="2"/>
        <v>10800</v>
      </c>
      <c r="K38" s="42">
        <v>75000</v>
      </c>
      <c r="L38" s="43">
        <f t="shared" si="3"/>
        <v>0.14399999999999999</v>
      </c>
      <c r="M38" s="40">
        <v>180</v>
      </c>
    </row>
    <row r="39" spans="1:13" s="30" customFormat="1" ht="27" customHeight="1">
      <c r="A39" s="32"/>
      <c r="B39" s="34">
        <v>10</v>
      </c>
      <c r="C39" s="35" t="s">
        <v>100</v>
      </c>
      <c r="D39" s="51" t="s">
        <v>96</v>
      </c>
      <c r="E39" s="52"/>
      <c r="F39" s="52"/>
      <c r="G39" s="52"/>
      <c r="H39" s="53"/>
      <c r="I39" s="40">
        <v>1</v>
      </c>
      <c r="J39" s="41">
        <f t="shared" si="2"/>
        <v>10800</v>
      </c>
      <c r="K39" s="42">
        <v>75000</v>
      </c>
      <c r="L39" s="43">
        <f t="shared" si="3"/>
        <v>0.14399999999999999</v>
      </c>
      <c r="M39" s="40">
        <v>180</v>
      </c>
    </row>
    <row r="40" spans="1:13" s="30" customFormat="1" ht="27" customHeight="1">
      <c r="A40" s="32"/>
      <c r="B40" s="34">
        <v>11</v>
      </c>
      <c r="C40" s="35" t="s">
        <v>114</v>
      </c>
      <c r="D40" s="51" t="s">
        <v>96</v>
      </c>
      <c r="E40" s="52"/>
      <c r="F40" s="52"/>
      <c r="G40" s="52"/>
      <c r="H40" s="53"/>
      <c r="I40" s="40">
        <v>1</v>
      </c>
      <c r="J40" s="41">
        <f t="shared" si="2"/>
        <v>10800</v>
      </c>
      <c r="K40" s="42">
        <v>75000</v>
      </c>
      <c r="L40" s="43">
        <f t="shared" si="3"/>
        <v>0.14399999999999999</v>
      </c>
      <c r="M40" s="40">
        <v>180</v>
      </c>
    </row>
    <row r="41" spans="1:13" s="30" customFormat="1" ht="39" customHeight="1">
      <c r="A41" s="32"/>
      <c r="B41" s="36">
        <v>12</v>
      </c>
      <c r="C41" s="37" t="s">
        <v>101</v>
      </c>
      <c r="D41" s="51" t="s">
        <v>104</v>
      </c>
      <c r="E41" s="52"/>
      <c r="F41" s="52"/>
      <c r="G41" s="52"/>
      <c r="H41" s="53"/>
      <c r="I41" s="40">
        <v>1</v>
      </c>
      <c r="J41" s="41">
        <f t="shared" si="2"/>
        <v>10800</v>
      </c>
      <c r="K41" s="42">
        <v>75000</v>
      </c>
      <c r="L41" s="43">
        <f t="shared" si="3"/>
        <v>0.14399999999999999</v>
      </c>
      <c r="M41" s="40">
        <v>180</v>
      </c>
    </row>
    <row r="42" spans="1:13" s="6" customFormat="1" ht="12.75">
      <c r="A42" s="20"/>
      <c r="B42" s="86" t="s">
        <v>33</v>
      </c>
      <c r="C42" s="86"/>
      <c r="D42" s="86"/>
      <c r="E42" s="86"/>
      <c r="F42" s="86"/>
      <c r="G42" s="86"/>
      <c r="H42" s="86"/>
      <c r="I42" s="86"/>
      <c r="J42" s="11"/>
      <c r="K42" s="13"/>
      <c r="L42" s="44">
        <f>SUM(L30:L41)</f>
        <v>1.1040000000000001</v>
      </c>
    </row>
    <row r="43" spans="1:13" s="6" customFormat="1" ht="12.75">
      <c r="A43" s="20"/>
      <c r="B43" s="86" t="s">
        <v>34</v>
      </c>
      <c r="C43" s="86"/>
      <c r="D43" s="86"/>
      <c r="E43" s="86"/>
      <c r="F43" s="86"/>
      <c r="G43" s="86"/>
      <c r="H43" s="86"/>
      <c r="I43" s="86"/>
      <c r="J43" s="86"/>
      <c r="K43" s="11"/>
      <c r="L43" s="45">
        <f>$L$42</f>
        <v>1.1040000000000001</v>
      </c>
    </row>
    <row r="44" spans="1:13" s="6" customFormat="1" ht="12.75">
      <c r="A44" s="20"/>
      <c r="D44" s="19"/>
      <c r="E44" s="19"/>
      <c r="F44" s="19"/>
      <c r="G44" s="19"/>
    </row>
    <row r="45" spans="1:13" s="6" customFormat="1" ht="12.75">
      <c r="A45" s="25" t="s">
        <v>36</v>
      </c>
      <c r="B45" s="87" t="s">
        <v>30</v>
      </c>
      <c r="C45" s="87"/>
      <c r="D45" s="19" t="s">
        <v>11</v>
      </c>
      <c r="E45" s="19"/>
      <c r="F45" s="19"/>
      <c r="G45" s="19"/>
    </row>
    <row r="46" spans="1:13" s="6" customFormat="1" ht="12.75">
      <c r="A46" s="25"/>
      <c r="B46" s="88" t="s">
        <v>28</v>
      </c>
      <c r="C46" s="89" t="s">
        <v>30</v>
      </c>
      <c r="D46" s="89"/>
      <c r="E46" s="89"/>
      <c r="F46" s="89"/>
      <c r="G46" s="89"/>
      <c r="H46" s="89"/>
      <c r="I46" s="89" t="s">
        <v>37</v>
      </c>
      <c r="J46" s="89"/>
      <c r="K46" s="89"/>
      <c r="L46" s="89"/>
    </row>
    <row r="47" spans="1:13" s="6" customFormat="1" ht="12.75">
      <c r="A47" s="20"/>
      <c r="B47" s="88"/>
      <c r="C47" s="89"/>
      <c r="D47" s="89"/>
      <c r="E47" s="89"/>
      <c r="F47" s="89"/>
      <c r="G47" s="89"/>
      <c r="H47" s="89"/>
      <c r="I47" s="89"/>
      <c r="J47" s="89"/>
      <c r="K47" s="89"/>
      <c r="L47" s="89"/>
    </row>
    <row r="48" spans="1:13" s="6" customFormat="1" ht="30" customHeight="1">
      <c r="A48" s="20"/>
      <c r="B48" s="47" t="s">
        <v>1</v>
      </c>
      <c r="C48" s="77" t="s">
        <v>205</v>
      </c>
      <c r="D48" s="78"/>
      <c r="E48" s="78"/>
      <c r="F48" s="78"/>
      <c r="G48" s="78"/>
      <c r="H48" s="79"/>
      <c r="I48" s="83" t="s">
        <v>102</v>
      </c>
      <c r="J48" s="84"/>
      <c r="K48" s="84"/>
      <c r="L48" s="85"/>
    </row>
    <row r="49" spans="1:12" s="6" customFormat="1" ht="30" customHeight="1">
      <c r="A49" s="20"/>
      <c r="B49" s="47">
        <v>2</v>
      </c>
      <c r="C49" s="77" t="s">
        <v>105</v>
      </c>
      <c r="D49" s="78"/>
      <c r="E49" s="78"/>
      <c r="F49" s="78"/>
      <c r="G49" s="78"/>
      <c r="H49" s="79"/>
      <c r="I49" s="83" t="s">
        <v>102</v>
      </c>
      <c r="J49" s="84"/>
      <c r="K49" s="84"/>
      <c r="L49" s="85"/>
    </row>
    <row r="50" spans="1:12" s="6" customFormat="1" ht="30" customHeight="1">
      <c r="A50" s="20"/>
      <c r="B50" s="47">
        <v>3</v>
      </c>
      <c r="C50" s="77" t="s">
        <v>152</v>
      </c>
      <c r="D50" s="78"/>
      <c r="E50" s="78"/>
      <c r="F50" s="78"/>
      <c r="G50" s="78"/>
      <c r="H50" s="79"/>
      <c r="I50" s="80" t="s">
        <v>103</v>
      </c>
      <c r="J50" s="81"/>
      <c r="K50" s="81"/>
      <c r="L50" s="82"/>
    </row>
    <row r="51" spans="1:12" s="6" customFormat="1" ht="30" customHeight="1">
      <c r="A51" s="20"/>
      <c r="B51" s="47">
        <v>4</v>
      </c>
      <c r="C51" s="77" t="s">
        <v>160</v>
      </c>
      <c r="D51" s="78"/>
      <c r="E51" s="78"/>
      <c r="F51" s="78"/>
      <c r="G51" s="78"/>
      <c r="H51" s="79"/>
      <c r="I51" s="80" t="s">
        <v>76</v>
      </c>
      <c r="J51" s="81"/>
      <c r="K51" s="81"/>
      <c r="L51" s="82"/>
    </row>
    <row r="52" spans="1:12" s="6" customFormat="1" ht="30" customHeight="1">
      <c r="A52" s="20"/>
      <c r="B52" s="47">
        <v>5</v>
      </c>
      <c r="C52" s="77" t="s">
        <v>161</v>
      </c>
      <c r="D52" s="78"/>
      <c r="E52" s="78"/>
      <c r="F52" s="78"/>
      <c r="G52" s="78"/>
      <c r="H52" s="79"/>
      <c r="I52" s="80" t="s">
        <v>96</v>
      </c>
      <c r="J52" s="81"/>
      <c r="K52" s="81"/>
      <c r="L52" s="82"/>
    </row>
    <row r="53" spans="1:12" s="6" customFormat="1" ht="30" customHeight="1">
      <c r="A53" s="20"/>
      <c r="B53" s="47">
        <v>6</v>
      </c>
      <c r="C53" s="77" t="s">
        <v>106</v>
      </c>
      <c r="D53" s="78"/>
      <c r="E53" s="78"/>
      <c r="F53" s="78"/>
      <c r="G53" s="78"/>
      <c r="H53" s="79"/>
      <c r="I53" s="83" t="s">
        <v>96</v>
      </c>
      <c r="J53" s="84"/>
      <c r="K53" s="84"/>
      <c r="L53" s="85"/>
    </row>
    <row r="54" spans="1:12" s="6" customFormat="1" ht="30" customHeight="1">
      <c r="A54" s="20"/>
      <c r="B54" s="47">
        <v>7</v>
      </c>
      <c r="C54" s="77" t="s">
        <v>107</v>
      </c>
      <c r="D54" s="78"/>
      <c r="E54" s="78"/>
      <c r="F54" s="78"/>
      <c r="G54" s="78"/>
      <c r="H54" s="79"/>
      <c r="I54" s="80" t="s">
        <v>96</v>
      </c>
      <c r="J54" s="81"/>
      <c r="K54" s="81"/>
      <c r="L54" s="82"/>
    </row>
    <row r="55" spans="1:12" s="6" customFormat="1" ht="30" customHeight="1">
      <c r="A55" s="20"/>
      <c r="B55" s="47">
        <v>8</v>
      </c>
      <c r="C55" s="77" t="s">
        <v>162</v>
      </c>
      <c r="D55" s="78"/>
      <c r="E55" s="78"/>
      <c r="F55" s="78"/>
      <c r="G55" s="78"/>
      <c r="H55" s="79"/>
      <c r="I55" s="80" t="s">
        <v>96</v>
      </c>
      <c r="J55" s="81"/>
      <c r="K55" s="81"/>
      <c r="L55" s="82"/>
    </row>
    <row r="56" spans="1:12" s="6" customFormat="1" ht="30" customHeight="1">
      <c r="A56" s="20"/>
      <c r="B56" s="47">
        <v>9</v>
      </c>
      <c r="C56" s="77" t="s">
        <v>163</v>
      </c>
      <c r="D56" s="78"/>
      <c r="E56" s="78"/>
      <c r="F56" s="78"/>
      <c r="G56" s="78"/>
      <c r="H56" s="79"/>
      <c r="I56" s="80" t="s">
        <v>96</v>
      </c>
      <c r="J56" s="81"/>
      <c r="K56" s="81"/>
      <c r="L56" s="82"/>
    </row>
    <row r="57" spans="1:12" s="6" customFormat="1" ht="30" customHeight="1">
      <c r="A57" s="20"/>
      <c r="B57" s="47">
        <v>10</v>
      </c>
      <c r="C57" s="77" t="s">
        <v>164</v>
      </c>
      <c r="D57" s="78"/>
      <c r="E57" s="78"/>
      <c r="F57" s="78"/>
      <c r="G57" s="78"/>
      <c r="H57" s="79"/>
      <c r="I57" s="80" t="s">
        <v>96</v>
      </c>
      <c r="J57" s="81"/>
      <c r="K57" s="81"/>
      <c r="L57" s="82"/>
    </row>
    <row r="58" spans="1:12" s="6" customFormat="1" ht="30" customHeight="1">
      <c r="A58" s="20"/>
      <c r="B58" s="47">
        <v>11</v>
      </c>
      <c r="C58" s="77" t="s">
        <v>165</v>
      </c>
      <c r="D58" s="78"/>
      <c r="E58" s="78"/>
      <c r="F58" s="78"/>
      <c r="G58" s="78"/>
      <c r="H58" s="79"/>
      <c r="I58" s="80" t="s">
        <v>96</v>
      </c>
      <c r="J58" s="81"/>
      <c r="K58" s="81"/>
      <c r="L58" s="82"/>
    </row>
    <row r="59" spans="1:12" s="6" customFormat="1" ht="30" customHeight="1">
      <c r="A59" s="20"/>
      <c r="B59" s="47">
        <v>12</v>
      </c>
      <c r="C59" s="77" t="s">
        <v>108</v>
      </c>
      <c r="D59" s="78"/>
      <c r="E59" s="78"/>
      <c r="F59" s="78"/>
      <c r="G59" s="78"/>
      <c r="H59" s="79"/>
      <c r="I59" s="80" t="s">
        <v>104</v>
      </c>
      <c r="J59" s="81"/>
      <c r="K59" s="81"/>
      <c r="L59" s="82"/>
    </row>
    <row r="60" spans="1:12" s="6" customFormat="1" ht="12.75">
      <c r="A60" s="20"/>
      <c r="D60" s="19"/>
      <c r="E60" s="19"/>
      <c r="F60" s="19"/>
      <c r="G60" s="19"/>
    </row>
    <row r="61" spans="1:12" s="6" customFormat="1" ht="12.75">
      <c r="A61" s="20"/>
      <c r="D61" s="19"/>
      <c r="E61" s="19"/>
      <c r="F61" s="19"/>
      <c r="G61" s="19"/>
    </row>
    <row r="62" spans="1:12" s="6" customFormat="1" ht="12.75">
      <c r="A62" s="20">
        <v>8</v>
      </c>
      <c r="B62" s="55" t="s">
        <v>41</v>
      </c>
      <c r="C62" s="55"/>
      <c r="D62" s="19" t="s">
        <v>11</v>
      </c>
      <c r="E62" s="19"/>
      <c r="F62" s="19"/>
      <c r="G62" s="19"/>
    </row>
    <row r="63" spans="1:12" s="6" customFormat="1" ht="12.75">
      <c r="A63" s="20"/>
      <c r="B63" s="88" t="s">
        <v>28</v>
      </c>
      <c r="C63" s="88" t="s">
        <v>41</v>
      </c>
      <c r="D63" s="88"/>
      <c r="E63" s="88"/>
      <c r="F63" s="88"/>
      <c r="G63" s="88"/>
      <c r="H63" s="88"/>
      <c r="I63" s="88" t="s">
        <v>42</v>
      </c>
      <c r="J63" s="88"/>
      <c r="K63" s="88"/>
      <c r="L63" s="88"/>
    </row>
    <row r="64" spans="1:12" s="6" customFormat="1" ht="12.75">
      <c r="A64" s="20"/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</row>
    <row r="65" spans="1:12" s="6" customFormat="1" ht="39" customHeight="1">
      <c r="A65" s="20"/>
      <c r="B65" s="46" t="s">
        <v>1</v>
      </c>
      <c r="C65" s="90" t="s">
        <v>192</v>
      </c>
      <c r="D65" s="91"/>
      <c r="E65" s="91"/>
      <c r="F65" s="91"/>
      <c r="G65" s="91"/>
      <c r="H65" s="92"/>
      <c r="I65" s="93" t="s">
        <v>206</v>
      </c>
      <c r="J65" s="94"/>
      <c r="K65" s="94"/>
      <c r="L65" s="95"/>
    </row>
    <row r="66" spans="1:12" s="6" customFormat="1" ht="27" customHeight="1">
      <c r="A66" s="20"/>
      <c r="B66" s="46">
        <v>2</v>
      </c>
      <c r="C66" s="90" t="s">
        <v>192</v>
      </c>
      <c r="D66" s="91"/>
      <c r="E66" s="91"/>
      <c r="F66" s="91"/>
      <c r="G66" s="91"/>
      <c r="H66" s="92"/>
      <c r="I66" s="93" t="s">
        <v>175</v>
      </c>
      <c r="J66" s="94"/>
      <c r="K66" s="94"/>
      <c r="L66" s="95"/>
    </row>
    <row r="67" spans="1:12" s="6" customFormat="1" ht="27" customHeight="1">
      <c r="A67" s="20"/>
      <c r="B67" s="46">
        <v>3</v>
      </c>
      <c r="C67" s="90" t="s">
        <v>192</v>
      </c>
      <c r="D67" s="91"/>
      <c r="E67" s="91"/>
      <c r="F67" s="91"/>
      <c r="G67" s="91"/>
      <c r="H67" s="92"/>
      <c r="I67" s="93" t="s">
        <v>174</v>
      </c>
      <c r="J67" s="94"/>
      <c r="K67" s="94"/>
      <c r="L67" s="95"/>
    </row>
    <row r="68" spans="1:12" s="6" customFormat="1" ht="27" customHeight="1">
      <c r="A68" s="20"/>
      <c r="B68" s="46">
        <v>4</v>
      </c>
      <c r="C68" s="90" t="s">
        <v>192</v>
      </c>
      <c r="D68" s="91"/>
      <c r="E68" s="91"/>
      <c r="F68" s="91"/>
      <c r="G68" s="91"/>
      <c r="H68" s="92"/>
      <c r="I68" s="93" t="s">
        <v>173</v>
      </c>
      <c r="J68" s="94"/>
      <c r="K68" s="94"/>
      <c r="L68" s="95"/>
    </row>
    <row r="69" spans="1:12" s="6" customFormat="1" ht="27" customHeight="1">
      <c r="A69" s="20"/>
      <c r="B69" s="46">
        <v>5</v>
      </c>
      <c r="C69" s="90" t="s">
        <v>192</v>
      </c>
      <c r="D69" s="91"/>
      <c r="E69" s="91"/>
      <c r="F69" s="91"/>
      <c r="G69" s="91"/>
      <c r="H69" s="92"/>
      <c r="I69" s="90" t="s">
        <v>172</v>
      </c>
      <c r="J69" s="91"/>
      <c r="K69" s="91"/>
      <c r="L69" s="92"/>
    </row>
    <row r="70" spans="1:12" s="6" customFormat="1" ht="27" customHeight="1">
      <c r="A70" s="20"/>
      <c r="B70" s="46">
        <v>6</v>
      </c>
      <c r="C70" s="90" t="s">
        <v>192</v>
      </c>
      <c r="D70" s="91"/>
      <c r="E70" s="91"/>
      <c r="F70" s="91"/>
      <c r="G70" s="91"/>
      <c r="H70" s="92"/>
      <c r="I70" s="93" t="s">
        <v>171</v>
      </c>
      <c r="J70" s="94"/>
      <c r="K70" s="94"/>
      <c r="L70" s="95"/>
    </row>
    <row r="71" spans="1:12" s="6" customFormat="1" ht="27" customHeight="1">
      <c r="A71" s="20"/>
      <c r="B71" s="46">
        <v>7</v>
      </c>
      <c r="C71" s="90" t="s">
        <v>192</v>
      </c>
      <c r="D71" s="91"/>
      <c r="E71" s="91"/>
      <c r="F71" s="91"/>
      <c r="G71" s="91"/>
      <c r="H71" s="92"/>
      <c r="I71" s="93" t="s">
        <v>170</v>
      </c>
      <c r="J71" s="94"/>
      <c r="K71" s="94"/>
      <c r="L71" s="95"/>
    </row>
    <row r="72" spans="1:12" s="6" customFormat="1" ht="39" customHeight="1">
      <c r="A72" s="20"/>
      <c r="B72" s="46">
        <v>8</v>
      </c>
      <c r="C72" s="90" t="s">
        <v>192</v>
      </c>
      <c r="D72" s="91"/>
      <c r="E72" s="91"/>
      <c r="F72" s="91"/>
      <c r="G72" s="91"/>
      <c r="H72" s="92"/>
      <c r="I72" s="93" t="s">
        <v>169</v>
      </c>
      <c r="J72" s="94"/>
      <c r="K72" s="94"/>
      <c r="L72" s="95"/>
    </row>
    <row r="73" spans="1:12" s="6" customFormat="1" ht="27" customHeight="1">
      <c r="A73" s="20"/>
      <c r="B73" s="46">
        <v>9</v>
      </c>
      <c r="C73" s="90" t="s">
        <v>192</v>
      </c>
      <c r="D73" s="91"/>
      <c r="E73" s="91"/>
      <c r="F73" s="91"/>
      <c r="G73" s="91"/>
      <c r="H73" s="92"/>
      <c r="I73" s="93" t="s">
        <v>168</v>
      </c>
      <c r="J73" s="94"/>
      <c r="K73" s="94"/>
      <c r="L73" s="95"/>
    </row>
    <row r="74" spans="1:12" s="6" customFormat="1" ht="27" customHeight="1">
      <c r="A74" s="20"/>
      <c r="B74" s="46">
        <v>10</v>
      </c>
      <c r="C74" s="90" t="s">
        <v>192</v>
      </c>
      <c r="D74" s="91"/>
      <c r="E74" s="91"/>
      <c r="F74" s="91"/>
      <c r="G74" s="91"/>
      <c r="H74" s="92"/>
      <c r="I74" s="93" t="s">
        <v>159</v>
      </c>
      <c r="J74" s="94"/>
      <c r="K74" s="94"/>
      <c r="L74" s="95"/>
    </row>
    <row r="75" spans="1:12" s="6" customFormat="1" ht="15" customHeight="1">
      <c r="A75" s="20"/>
      <c r="B75" s="46">
        <v>11</v>
      </c>
      <c r="C75" s="90" t="s">
        <v>192</v>
      </c>
      <c r="D75" s="91"/>
      <c r="E75" s="91"/>
      <c r="F75" s="91"/>
      <c r="G75" s="91"/>
      <c r="H75" s="92"/>
      <c r="I75" s="93" t="s">
        <v>167</v>
      </c>
      <c r="J75" s="94"/>
      <c r="K75" s="94"/>
      <c r="L75" s="95"/>
    </row>
    <row r="76" spans="1:12" s="6" customFormat="1" ht="39" customHeight="1">
      <c r="A76" s="20"/>
      <c r="B76" s="46">
        <v>12</v>
      </c>
      <c r="C76" s="90" t="s">
        <v>192</v>
      </c>
      <c r="D76" s="91"/>
      <c r="E76" s="91"/>
      <c r="F76" s="91"/>
      <c r="G76" s="91"/>
      <c r="H76" s="92"/>
      <c r="I76" s="93" t="s">
        <v>166</v>
      </c>
      <c r="J76" s="94"/>
      <c r="K76" s="94"/>
      <c r="L76" s="95"/>
    </row>
    <row r="77" spans="1:12" s="6" customFormat="1" ht="12.75">
      <c r="A77" s="20"/>
      <c r="D77" s="19"/>
      <c r="E77" s="19"/>
      <c r="F77" s="19"/>
      <c r="G77" s="19"/>
    </row>
    <row r="78" spans="1:12" s="6" customFormat="1" ht="12.75">
      <c r="A78" s="20">
        <v>9</v>
      </c>
      <c r="B78" s="55" t="s">
        <v>43</v>
      </c>
      <c r="C78" s="55"/>
      <c r="D78" s="19" t="s">
        <v>11</v>
      </c>
      <c r="E78" s="19"/>
      <c r="F78" s="19"/>
      <c r="G78" s="19"/>
    </row>
    <row r="79" spans="1:12" s="6" customFormat="1" ht="12.75">
      <c r="A79" s="20"/>
      <c r="B79" s="88" t="s">
        <v>28</v>
      </c>
      <c r="C79" s="88" t="s">
        <v>43</v>
      </c>
      <c r="D79" s="88"/>
      <c r="E79" s="88"/>
      <c r="F79" s="88"/>
      <c r="G79" s="88"/>
      <c r="H79" s="88"/>
      <c r="I79" s="88" t="s">
        <v>44</v>
      </c>
      <c r="J79" s="88"/>
      <c r="K79" s="88"/>
      <c r="L79" s="88"/>
    </row>
    <row r="80" spans="1:12" s="6" customFormat="1" ht="12.75">
      <c r="A80" s="20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</row>
    <row r="81" spans="1:12" s="30" customFormat="1" ht="51" customHeight="1">
      <c r="A81" s="32"/>
      <c r="B81" s="46" t="s">
        <v>1</v>
      </c>
      <c r="C81" s="90" t="s">
        <v>109</v>
      </c>
      <c r="D81" s="91"/>
      <c r="E81" s="91"/>
      <c r="F81" s="91"/>
      <c r="G81" s="91"/>
      <c r="H81" s="92"/>
      <c r="I81" s="93" t="s">
        <v>206</v>
      </c>
      <c r="J81" s="94"/>
      <c r="K81" s="94"/>
      <c r="L81" s="95"/>
    </row>
    <row r="82" spans="1:12" s="30" customFormat="1" ht="51" customHeight="1">
      <c r="A82" s="32"/>
      <c r="B82" s="46">
        <v>2</v>
      </c>
      <c r="C82" s="90" t="s">
        <v>109</v>
      </c>
      <c r="D82" s="91"/>
      <c r="E82" s="91"/>
      <c r="F82" s="91"/>
      <c r="G82" s="91"/>
      <c r="H82" s="92"/>
      <c r="I82" s="93" t="s">
        <v>175</v>
      </c>
      <c r="J82" s="94"/>
      <c r="K82" s="94"/>
      <c r="L82" s="95"/>
    </row>
    <row r="83" spans="1:12" s="30" customFormat="1" ht="51" customHeight="1">
      <c r="A83" s="32"/>
      <c r="B83" s="46">
        <v>3</v>
      </c>
      <c r="C83" s="90" t="s">
        <v>109</v>
      </c>
      <c r="D83" s="91"/>
      <c r="E83" s="91"/>
      <c r="F83" s="91"/>
      <c r="G83" s="91"/>
      <c r="H83" s="92"/>
      <c r="I83" s="93" t="s">
        <v>174</v>
      </c>
      <c r="J83" s="94"/>
      <c r="K83" s="94"/>
      <c r="L83" s="95"/>
    </row>
    <row r="84" spans="1:12" s="30" customFormat="1" ht="39" customHeight="1">
      <c r="A84" s="32"/>
      <c r="B84" s="46">
        <v>4</v>
      </c>
      <c r="C84" s="93" t="s">
        <v>110</v>
      </c>
      <c r="D84" s="94"/>
      <c r="E84" s="94"/>
      <c r="F84" s="94"/>
      <c r="G84" s="94"/>
      <c r="H84" s="95"/>
      <c r="I84" s="93" t="s">
        <v>173</v>
      </c>
      <c r="J84" s="94"/>
      <c r="K84" s="94"/>
      <c r="L84" s="95"/>
    </row>
    <row r="85" spans="1:12" s="30" customFormat="1" ht="39" customHeight="1">
      <c r="A85" s="32"/>
      <c r="B85" s="46">
        <v>5</v>
      </c>
      <c r="C85" s="93" t="s">
        <v>113</v>
      </c>
      <c r="D85" s="94"/>
      <c r="E85" s="94"/>
      <c r="F85" s="94"/>
      <c r="G85" s="94"/>
      <c r="H85" s="95"/>
      <c r="I85" s="93" t="s">
        <v>172</v>
      </c>
      <c r="J85" s="94"/>
      <c r="K85" s="94"/>
      <c r="L85" s="95"/>
    </row>
    <row r="86" spans="1:12" s="30" customFormat="1" ht="39" customHeight="1">
      <c r="A86" s="32"/>
      <c r="B86" s="46">
        <v>6</v>
      </c>
      <c r="C86" s="93" t="s">
        <v>113</v>
      </c>
      <c r="D86" s="94"/>
      <c r="E86" s="94"/>
      <c r="F86" s="94"/>
      <c r="G86" s="94"/>
      <c r="H86" s="95"/>
      <c r="I86" s="93" t="s">
        <v>176</v>
      </c>
      <c r="J86" s="94"/>
      <c r="K86" s="94"/>
      <c r="L86" s="95"/>
    </row>
    <row r="87" spans="1:12" s="30" customFormat="1" ht="39" customHeight="1">
      <c r="A87" s="32"/>
      <c r="B87" s="46">
        <v>7</v>
      </c>
      <c r="C87" s="93" t="s">
        <v>113</v>
      </c>
      <c r="D87" s="94"/>
      <c r="E87" s="94"/>
      <c r="F87" s="94"/>
      <c r="G87" s="94"/>
      <c r="H87" s="95"/>
      <c r="I87" s="93" t="s">
        <v>177</v>
      </c>
      <c r="J87" s="94"/>
      <c r="K87" s="94"/>
      <c r="L87" s="95"/>
    </row>
    <row r="88" spans="1:12" s="30" customFormat="1" ht="39" customHeight="1">
      <c r="A88" s="32"/>
      <c r="B88" s="46">
        <v>8</v>
      </c>
      <c r="C88" s="93" t="s">
        <v>113</v>
      </c>
      <c r="D88" s="94"/>
      <c r="E88" s="94"/>
      <c r="F88" s="94"/>
      <c r="G88" s="94"/>
      <c r="H88" s="95"/>
      <c r="I88" s="93" t="s">
        <v>169</v>
      </c>
      <c r="J88" s="94"/>
      <c r="K88" s="94"/>
      <c r="L88" s="95"/>
    </row>
    <row r="89" spans="1:12" s="30" customFormat="1" ht="39" customHeight="1">
      <c r="A89" s="32"/>
      <c r="B89" s="46">
        <v>9</v>
      </c>
      <c r="C89" s="93" t="s">
        <v>110</v>
      </c>
      <c r="D89" s="94"/>
      <c r="E89" s="94"/>
      <c r="F89" s="94"/>
      <c r="G89" s="94"/>
      <c r="H89" s="95"/>
      <c r="I89" s="93" t="s">
        <v>168</v>
      </c>
      <c r="J89" s="94"/>
      <c r="K89" s="94"/>
      <c r="L89" s="95"/>
    </row>
    <row r="90" spans="1:12" s="30" customFormat="1" ht="39" customHeight="1">
      <c r="A90" s="32"/>
      <c r="B90" s="46">
        <v>10</v>
      </c>
      <c r="C90" s="93" t="s">
        <v>110</v>
      </c>
      <c r="D90" s="94"/>
      <c r="E90" s="94"/>
      <c r="F90" s="94"/>
      <c r="G90" s="94"/>
      <c r="H90" s="95"/>
      <c r="I90" s="93" t="s">
        <v>159</v>
      </c>
      <c r="J90" s="94"/>
      <c r="K90" s="94"/>
      <c r="L90" s="95"/>
    </row>
    <row r="91" spans="1:12" s="30" customFormat="1" ht="39" customHeight="1">
      <c r="A91" s="32"/>
      <c r="B91" s="46">
        <v>11</v>
      </c>
      <c r="C91" s="93" t="s">
        <v>110</v>
      </c>
      <c r="D91" s="94"/>
      <c r="E91" s="94"/>
      <c r="F91" s="94"/>
      <c r="G91" s="94"/>
      <c r="H91" s="95"/>
      <c r="I91" s="93" t="s">
        <v>167</v>
      </c>
      <c r="J91" s="94"/>
      <c r="K91" s="94"/>
      <c r="L91" s="95"/>
    </row>
    <row r="92" spans="1:12" s="30" customFormat="1" ht="51" customHeight="1">
      <c r="A92" s="32"/>
      <c r="B92" s="46">
        <v>12</v>
      </c>
      <c r="C92" s="93" t="s">
        <v>111</v>
      </c>
      <c r="D92" s="94"/>
      <c r="E92" s="94"/>
      <c r="F92" s="94"/>
      <c r="G92" s="94"/>
      <c r="H92" s="95"/>
      <c r="I92" s="93" t="s">
        <v>112</v>
      </c>
      <c r="J92" s="94"/>
      <c r="K92" s="94"/>
      <c r="L92" s="95"/>
    </row>
    <row r="93" spans="1:12" s="6" customFormat="1" ht="12.75">
      <c r="A93" s="20"/>
      <c r="D93" s="19"/>
      <c r="E93" s="19"/>
      <c r="F93" s="19"/>
      <c r="G93" s="19"/>
    </row>
    <row r="94" spans="1:12" s="6" customFormat="1" ht="12.75">
      <c r="A94" s="20">
        <v>10</v>
      </c>
      <c r="B94" s="55" t="s">
        <v>45</v>
      </c>
      <c r="C94" s="55"/>
      <c r="D94" s="19" t="s">
        <v>11</v>
      </c>
      <c r="E94" s="19"/>
      <c r="F94" s="19"/>
      <c r="G94" s="19"/>
    </row>
    <row r="95" spans="1:12" s="6" customFormat="1" ht="30" customHeight="1">
      <c r="A95" s="20"/>
      <c r="B95" s="22" t="s">
        <v>28</v>
      </c>
      <c r="C95" s="88" t="s">
        <v>32</v>
      </c>
      <c r="D95" s="88"/>
      <c r="E95" s="88"/>
      <c r="F95" s="88"/>
      <c r="G95" s="88"/>
      <c r="H95" s="88"/>
      <c r="I95" s="88"/>
      <c r="J95" s="88"/>
      <c r="K95" s="88"/>
      <c r="L95" s="88"/>
    </row>
    <row r="96" spans="1:12" s="30" customFormat="1" ht="15" customHeight="1">
      <c r="A96" s="32"/>
      <c r="B96" s="46" t="s">
        <v>1</v>
      </c>
      <c r="C96" s="93" t="s">
        <v>193</v>
      </c>
      <c r="D96" s="94"/>
      <c r="E96" s="94"/>
      <c r="F96" s="94"/>
      <c r="G96" s="94"/>
      <c r="H96" s="94"/>
      <c r="I96" s="94"/>
      <c r="J96" s="94"/>
      <c r="K96" s="94"/>
      <c r="L96" s="95"/>
    </row>
    <row r="97" spans="1:12" s="30" customFormat="1" ht="15" customHeight="1">
      <c r="A97" s="32"/>
      <c r="B97" s="46">
        <v>2</v>
      </c>
      <c r="C97" s="93" t="s">
        <v>207</v>
      </c>
      <c r="D97" s="94"/>
      <c r="E97" s="94"/>
      <c r="F97" s="94"/>
      <c r="G97" s="94"/>
      <c r="H97" s="94"/>
      <c r="I97" s="94"/>
      <c r="J97" s="94"/>
      <c r="K97" s="94"/>
      <c r="L97" s="95"/>
    </row>
    <row r="98" spans="1:12" s="30" customFormat="1" ht="15" customHeight="1">
      <c r="A98" s="32"/>
      <c r="B98" s="46">
        <v>3</v>
      </c>
      <c r="C98" s="93" t="s">
        <v>194</v>
      </c>
      <c r="D98" s="94"/>
      <c r="E98" s="94"/>
      <c r="F98" s="94"/>
      <c r="G98" s="94"/>
      <c r="H98" s="94"/>
      <c r="I98" s="94"/>
      <c r="J98" s="94"/>
      <c r="K98" s="94"/>
      <c r="L98" s="95"/>
    </row>
    <row r="99" spans="1:12" s="30" customFormat="1" ht="27" customHeight="1">
      <c r="A99" s="32"/>
      <c r="B99" s="46">
        <v>4</v>
      </c>
      <c r="C99" s="93" t="s">
        <v>195</v>
      </c>
      <c r="D99" s="94"/>
      <c r="E99" s="94"/>
      <c r="F99" s="94"/>
      <c r="G99" s="94"/>
      <c r="H99" s="94"/>
      <c r="I99" s="94"/>
      <c r="J99" s="94"/>
      <c r="K99" s="94"/>
      <c r="L99" s="95"/>
    </row>
    <row r="100" spans="1:12" s="6" customFormat="1" ht="15" customHeight="1">
      <c r="A100" s="20"/>
      <c r="D100" s="19"/>
      <c r="E100" s="19"/>
      <c r="F100" s="19"/>
      <c r="G100" s="19"/>
    </row>
    <row r="101" spans="1:12" s="6" customFormat="1" ht="12.75">
      <c r="A101" s="20"/>
      <c r="D101" s="19"/>
      <c r="E101" s="19"/>
      <c r="F101" s="19"/>
      <c r="G101" s="19"/>
    </row>
    <row r="102" spans="1:12" s="6" customFormat="1" ht="12.75">
      <c r="A102" s="20">
        <v>11</v>
      </c>
      <c r="B102" s="6" t="s">
        <v>46</v>
      </c>
      <c r="D102" s="19" t="s">
        <v>11</v>
      </c>
      <c r="E102" s="19"/>
      <c r="F102" s="19"/>
      <c r="G102" s="19"/>
    </row>
    <row r="103" spans="1:12" s="6" customFormat="1" ht="30" customHeight="1">
      <c r="A103" s="20"/>
      <c r="B103" s="22" t="s">
        <v>28</v>
      </c>
      <c r="C103" s="88" t="s">
        <v>32</v>
      </c>
      <c r="D103" s="88"/>
      <c r="E103" s="88"/>
      <c r="F103" s="88"/>
      <c r="G103" s="88"/>
      <c r="H103" s="88"/>
      <c r="I103" s="88"/>
      <c r="J103" s="88"/>
      <c r="K103" s="88"/>
      <c r="L103" s="88"/>
    </row>
    <row r="104" spans="1:12" s="6" customFormat="1" ht="12.75">
      <c r="A104" s="20"/>
      <c r="B104" s="10" t="s">
        <v>1</v>
      </c>
      <c r="C104" s="96" t="s">
        <v>115</v>
      </c>
      <c r="D104" s="96"/>
      <c r="E104" s="96"/>
      <c r="F104" s="96"/>
      <c r="G104" s="96"/>
      <c r="H104" s="96"/>
      <c r="I104" s="96"/>
      <c r="J104" s="96"/>
      <c r="K104" s="96"/>
      <c r="L104" s="96"/>
    </row>
    <row r="105" spans="1:12" s="6" customFormat="1" ht="12.75">
      <c r="A105" s="20"/>
      <c r="B105" s="10">
        <v>2</v>
      </c>
      <c r="C105" s="103" t="s">
        <v>116</v>
      </c>
      <c r="D105" s="104"/>
      <c r="E105" s="104"/>
      <c r="F105" s="104"/>
      <c r="G105" s="104"/>
      <c r="H105" s="104"/>
      <c r="I105" s="104"/>
      <c r="J105" s="104"/>
      <c r="K105" s="104"/>
      <c r="L105" s="105"/>
    </row>
    <row r="106" spans="1:12" s="6" customFormat="1" ht="12.75">
      <c r="A106" s="20"/>
      <c r="B106" s="10">
        <v>3</v>
      </c>
      <c r="C106" s="103" t="s">
        <v>117</v>
      </c>
      <c r="D106" s="104"/>
      <c r="E106" s="104"/>
      <c r="F106" s="104"/>
      <c r="G106" s="104"/>
      <c r="H106" s="104"/>
      <c r="I106" s="104"/>
      <c r="J106" s="104"/>
      <c r="K106" s="104"/>
      <c r="L106" s="105"/>
    </row>
    <row r="107" spans="1:12" s="6" customFormat="1" ht="12.75">
      <c r="A107" s="20"/>
      <c r="B107" s="10">
        <v>4</v>
      </c>
      <c r="C107" s="103" t="s">
        <v>118</v>
      </c>
      <c r="D107" s="104"/>
      <c r="E107" s="104"/>
      <c r="F107" s="104"/>
      <c r="G107" s="104"/>
      <c r="H107" s="104"/>
      <c r="I107" s="104"/>
      <c r="J107" s="104"/>
      <c r="K107" s="104"/>
      <c r="L107" s="105"/>
    </row>
    <row r="108" spans="1:12" s="6" customFormat="1" ht="12.75">
      <c r="A108" s="20"/>
      <c r="D108" s="19"/>
      <c r="E108" s="19"/>
      <c r="F108" s="19"/>
      <c r="G108" s="19"/>
    </row>
    <row r="109" spans="1:12" s="6" customFormat="1" ht="12.75">
      <c r="A109" s="20"/>
      <c r="D109" s="19"/>
      <c r="E109" s="19"/>
      <c r="F109" s="19"/>
      <c r="G109" s="19"/>
    </row>
    <row r="110" spans="1:12" s="6" customFormat="1" ht="12.75">
      <c r="A110" s="20">
        <v>12</v>
      </c>
      <c r="B110" s="55" t="s">
        <v>47</v>
      </c>
      <c r="C110" s="55"/>
      <c r="D110" s="19" t="s">
        <v>11</v>
      </c>
      <c r="E110" s="19"/>
      <c r="F110" s="19"/>
      <c r="G110" s="19"/>
    </row>
    <row r="111" spans="1:12" s="6" customFormat="1" ht="12.75">
      <c r="A111" s="20"/>
      <c r="B111" s="88" t="s">
        <v>28</v>
      </c>
      <c r="C111" s="88" t="s">
        <v>6</v>
      </c>
      <c r="D111" s="88" t="s">
        <v>48</v>
      </c>
      <c r="E111" s="88"/>
      <c r="F111" s="88"/>
      <c r="G111" s="88"/>
      <c r="H111" s="88"/>
      <c r="I111" s="88"/>
      <c r="J111" s="88"/>
      <c r="K111" s="88" t="s">
        <v>49</v>
      </c>
      <c r="L111" s="88"/>
    </row>
    <row r="112" spans="1:12" s="6" customFormat="1" ht="12.75">
      <c r="A112" s="20"/>
      <c r="B112" s="88"/>
      <c r="C112" s="88"/>
      <c r="D112" s="88"/>
      <c r="E112" s="88"/>
      <c r="F112" s="88"/>
      <c r="G112" s="88"/>
      <c r="H112" s="88"/>
      <c r="I112" s="88"/>
      <c r="J112" s="88"/>
      <c r="K112" s="88"/>
      <c r="L112" s="88"/>
    </row>
    <row r="113" spans="1:12" s="30" customFormat="1" ht="29.25" customHeight="1">
      <c r="A113" s="32"/>
      <c r="B113" s="46" t="s">
        <v>1</v>
      </c>
      <c r="C113" s="39" t="s">
        <v>119</v>
      </c>
      <c r="D113" s="90" t="s">
        <v>121</v>
      </c>
      <c r="E113" s="91"/>
      <c r="F113" s="91"/>
      <c r="G113" s="91"/>
      <c r="H113" s="91"/>
      <c r="I113" s="91"/>
      <c r="J113" s="92"/>
      <c r="K113" s="93" t="s">
        <v>196</v>
      </c>
      <c r="L113" s="95"/>
    </row>
    <row r="114" spans="1:12" s="30" customFormat="1" ht="27" customHeight="1">
      <c r="A114" s="32"/>
      <c r="B114" s="46">
        <v>2</v>
      </c>
      <c r="C114" s="39" t="s">
        <v>120</v>
      </c>
      <c r="D114" s="90" t="s">
        <v>122</v>
      </c>
      <c r="E114" s="91"/>
      <c r="F114" s="91"/>
      <c r="G114" s="91"/>
      <c r="H114" s="91"/>
      <c r="I114" s="91"/>
      <c r="J114" s="92"/>
      <c r="K114" s="93" t="s">
        <v>196</v>
      </c>
      <c r="L114" s="95"/>
    </row>
    <row r="115" spans="1:12" s="30" customFormat="1" ht="27" customHeight="1">
      <c r="A115" s="32"/>
      <c r="B115" s="46">
        <v>3</v>
      </c>
      <c r="C115" s="37" t="s">
        <v>197</v>
      </c>
      <c r="D115" s="90" t="s">
        <v>122</v>
      </c>
      <c r="E115" s="91"/>
      <c r="F115" s="91"/>
      <c r="G115" s="91"/>
      <c r="H115" s="91"/>
      <c r="I115" s="91"/>
      <c r="J115" s="92"/>
      <c r="K115" s="93" t="s">
        <v>198</v>
      </c>
      <c r="L115" s="95"/>
    </row>
    <row r="116" spans="1:12" s="30" customFormat="1" ht="27" customHeight="1">
      <c r="A116" s="32"/>
      <c r="B116" s="46">
        <v>4</v>
      </c>
      <c r="C116" s="39" t="s">
        <v>26</v>
      </c>
      <c r="D116" s="90" t="s">
        <v>122</v>
      </c>
      <c r="E116" s="91"/>
      <c r="F116" s="91"/>
      <c r="G116" s="91"/>
      <c r="H116" s="91"/>
      <c r="I116" s="91"/>
      <c r="J116" s="92"/>
      <c r="K116" s="93" t="s">
        <v>198</v>
      </c>
      <c r="L116" s="95"/>
    </row>
    <row r="117" spans="1:12" s="6" customFormat="1" ht="12.75">
      <c r="A117" s="20"/>
      <c r="D117" s="19"/>
      <c r="E117" s="19"/>
      <c r="F117" s="19"/>
      <c r="G117" s="19"/>
    </row>
    <row r="118" spans="1:12" s="6" customFormat="1" ht="12.75">
      <c r="A118" s="20"/>
      <c r="D118" s="19"/>
      <c r="E118" s="19"/>
      <c r="F118" s="19"/>
      <c r="G118" s="19"/>
    </row>
    <row r="119" spans="1:12" s="6" customFormat="1" ht="12.75">
      <c r="A119" s="20">
        <v>13</v>
      </c>
      <c r="B119" s="55" t="s">
        <v>50</v>
      </c>
      <c r="C119" s="55"/>
      <c r="D119" s="55"/>
      <c r="E119" s="23"/>
      <c r="F119" s="23"/>
      <c r="G119" s="23"/>
    </row>
    <row r="120" spans="1:12" s="6" customFormat="1" ht="30.75" customHeight="1">
      <c r="A120" s="20"/>
      <c r="B120" s="12" t="s">
        <v>28</v>
      </c>
      <c r="C120" s="88" t="s">
        <v>51</v>
      </c>
      <c r="D120" s="88"/>
      <c r="E120" s="88"/>
      <c r="F120" s="88"/>
      <c r="G120" s="88"/>
      <c r="H120" s="88"/>
      <c r="I120" s="88" t="s">
        <v>52</v>
      </c>
      <c r="J120" s="88"/>
      <c r="K120" s="88"/>
      <c r="L120" s="88"/>
    </row>
    <row r="121" spans="1:12" s="6" customFormat="1" ht="12.75">
      <c r="A121" s="20"/>
      <c r="B121" s="10" t="s">
        <v>1</v>
      </c>
      <c r="C121" s="86" t="s">
        <v>77</v>
      </c>
      <c r="D121" s="86"/>
      <c r="E121" s="86"/>
      <c r="F121" s="86"/>
      <c r="G121" s="86"/>
      <c r="H121" s="86"/>
      <c r="I121" s="96" t="s">
        <v>125</v>
      </c>
      <c r="J121" s="96"/>
      <c r="K121" s="96"/>
      <c r="L121" s="96"/>
    </row>
    <row r="122" spans="1:12" s="6" customFormat="1" ht="12.75">
      <c r="A122" s="20"/>
      <c r="B122" s="10">
        <v>2</v>
      </c>
      <c r="C122" s="106" t="s">
        <v>78</v>
      </c>
      <c r="D122" s="107"/>
      <c r="E122" s="107"/>
      <c r="F122" s="107"/>
      <c r="G122" s="107"/>
      <c r="H122" s="108"/>
      <c r="I122" s="103" t="s">
        <v>126</v>
      </c>
      <c r="J122" s="104"/>
      <c r="K122" s="104"/>
      <c r="L122" s="105"/>
    </row>
    <row r="123" spans="1:12" s="6" customFormat="1" ht="12.75">
      <c r="A123" s="20"/>
      <c r="B123" s="10">
        <v>3</v>
      </c>
      <c r="C123" s="106" t="s">
        <v>79</v>
      </c>
      <c r="D123" s="107"/>
      <c r="E123" s="107"/>
      <c r="F123" s="107"/>
      <c r="G123" s="107"/>
      <c r="H123" s="108"/>
      <c r="I123" s="103" t="s">
        <v>127</v>
      </c>
      <c r="J123" s="104"/>
      <c r="K123" s="104"/>
      <c r="L123" s="105"/>
    </row>
    <row r="124" spans="1:12" s="6" customFormat="1" ht="12.75">
      <c r="A124" s="20"/>
      <c r="B124" s="10">
        <v>4</v>
      </c>
      <c r="C124" s="106" t="s">
        <v>123</v>
      </c>
      <c r="D124" s="107"/>
      <c r="E124" s="107"/>
      <c r="F124" s="107"/>
      <c r="G124" s="107"/>
      <c r="H124" s="108"/>
      <c r="I124" s="103" t="s">
        <v>128</v>
      </c>
      <c r="J124" s="104"/>
      <c r="K124" s="104"/>
      <c r="L124" s="105"/>
    </row>
    <row r="125" spans="1:12" s="6" customFormat="1" ht="12.75">
      <c r="A125" s="20"/>
      <c r="B125" s="10">
        <v>5</v>
      </c>
      <c r="C125" s="106" t="s">
        <v>80</v>
      </c>
      <c r="D125" s="107"/>
      <c r="E125" s="107"/>
      <c r="F125" s="107"/>
      <c r="G125" s="107"/>
      <c r="H125" s="108"/>
      <c r="I125" s="103" t="s">
        <v>129</v>
      </c>
      <c r="J125" s="104"/>
      <c r="K125" s="104"/>
      <c r="L125" s="105"/>
    </row>
    <row r="126" spans="1:12" s="6" customFormat="1" ht="12.75">
      <c r="A126" s="20"/>
      <c r="B126" s="10">
        <v>6</v>
      </c>
      <c r="C126" s="106" t="s">
        <v>81</v>
      </c>
      <c r="D126" s="107"/>
      <c r="E126" s="107"/>
      <c r="F126" s="107"/>
      <c r="G126" s="107"/>
      <c r="H126" s="108"/>
      <c r="I126" s="103" t="s">
        <v>130</v>
      </c>
      <c r="J126" s="104"/>
      <c r="K126" s="104"/>
      <c r="L126" s="105"/>
    </row>
    <row r="127" spans="1:12" s="6" customFormat="1" ht="12.75">
      <c r="A127" s="20"/>
      <c r="B127" s="10">
        <v>7</v>
      </c>
      <c r="C127" s="86" t="s">
        <v>82</v>
      </c>
      <c r="D127" s="86"/>
      <c r="E127" s="86"/>
      <c r="F127" s="86"/>
      <c r="G127" s="86"/>
      <c r="H127" s="86"/>
      <c r="I127" s="96" t="s">
        <v>131</v>
      </c>
      <c r="J127" s="96"/>
      <c r="K127" s="96"/>
      <c r="L127" s="96"/>
    </row>
    <row r="128" spans="1:12" s="6" customFormat="1" ht="12.75">
      <c r="A128" s="20"/>
      <c r="B128" s="10">
        <v>8</v>
      </c>
      <c r="C128" s="106" t="s">
        <v>83</v>
      </c>
      <c r="D128" s="107"/>
      <c r="E128" s="107"/>
      <c r="F128" s="107"/>
      <c r="G128" s="107"/>
      <c r="H128" s="108"/>
      <c r="I128" s="103" t="s">
        <v>132</v>
      </c>
      <c r="J128" s="104"/>
      <c r="K128" s="104"/>
      <c r="L128" s="105"/>
    </row>
    <row r="129" spans="1:15" s="6" customFormat="1" ht="12.75">
      <c r="A129" s="20"/>
      <c r="B129" s="24">
        <v>9</v>
      </c>
      <c r="C129" s="86" t="s">
        <v>124</v>
      </c>
      <c r="D129" s="86"/>
      <c r="E129" s="86"/>
      <c r="F129" s="86"/>
      <c r="G129" s="86"/>
      <c r="H129" s="86"/>
      <c r="I129" s="103" t="s">
        <v>132</v>
      </c>
      <c r="J129" s="104"/>
      <c r="K129" s="104"/>
      <c r="L129" s="105"/>
    </row>
    <row r="130" spans="1:15" s="6" customFormat="1" ht="12.75">
      <c r="A130" s="20"/>
      <c r="D130" s="19"/>
      <c r="E130" s="19"/>
      <c r="F130" s="19"/>
      <c r="G130" s="19"/>
    </row>
    <row r="131" spans="1:15" s="6" customFormat="1" ht="12.75">
      <c r="A131" s="20">
        <v>14</v>
      </c>
      <c r="B131" s="55" t="s">
        <v>53</v>
      </c>
      <c r="C131" s="55"/>
      <c r="D131" s="19"/>
      <c r="E131" s="19"/>
      <c r="F131" s="19"/>
      <c r="G131" s="19"/>
    </row>
    <row r="132" spans="1:15" s="6" customFormat="1" ht="12.75">
      <c r="A132" s="20"/>
      <c r="B132" s="88" t="s">
        <v>28</v>
      </c>
      <c r="C132" s="88" t="s">
        <v>54</v>
      </c>
      <c r="D132" s="88"/>
      <c r="E132" s="88"/>
      <c r="F132" s="88"/>
      <c r="G132" s="88"/>
      <c r="H132" s="88"/>
      <c r="I132" s="88" t="s">
        <v>55</v>
      </c>
      <c r="J132" s="88"/>
      <c r="K132" s="88"/>
      <c r="L132" s="88"/>
    </row>
    <row r="133" spans="1:15" s="6" customFormat="1" ht="12.75">
      <c r="A133" s="20"/>
      <c r="B133" s="88"/>
      <c r="C133" s="88"/>
      <c r="D133" s="88"/>
      <c r="E133" s="88"/>
      <c r="F133" s="88"/>
      <c r="G133" s="88"/>
      <c r="H133" s="88"/>
      <c r="I133" s="88"/>
      <c r="J133" s="88"/>
      <c r="K133" s="88"/>
      <c r="L133" s="88"/>
    </row>
    <row r="134" spans="1:15" s="6" customFormat="1" ht="15" customHeight="1">
      <c r="A134" s="20"/>
      <c r="B134" s="10" t="s">
        <v>1</v>
      </c>
      <c r="C134" s="97" t="s">
        <v>199</v>
      </c>
      <c r="D134" s="98"/>
      <c r="E134" s="98"/>
      <c r="F134" s="98"/>
      <c r="G134" s="98"/>
      <c r="H134" s="99"/>
      <c r="I134" s="100"/>
      <c r="J134" s="101"/>
      <c r="K134" s="101"/>
      <c r="L134" s="102"/>
    </row>
    <row r="135" spans="1:15" s="6" customFormat="1" ht="12.75">
      <c r="A135" s="20"/>
      <c r="D135" s="19"/>
      <c r="E135" s="19"/>
      <c r="F135" s="19"/>
      <c r="G135" s="19"/>
    </row>
    <row r="136" spans="1:15" s="30" customFormat="1" ht="12.75">
      <c r="A136" s="32">
        <v>15</v>
      </c>
      <c r="B136" s="30" t="s">
        <v>56</v>
      </c>
      <c r="D136" s="29" t="s">
        <v>11</v>
      </c>
      <c r="E136" s="29"/>
      <c r="F136" s="29"/>
      <c r="G136" s="29"/>
    </row>
    <row r="137" spans="1:15" s="30" customFormat="1" ht="27" customHeight="1">
      <c r="A137" s="32"/>
      <c r="B137" s="33" t="s">
        <v>14</v>
      </c>
      <c r="C137" s="30" t="s">
        <v>57</v>
      </c>
      <c r="D137" s="29" t="s">
        <v>11</v>
      </c>
      <c r="E137" s="32">
        <v>1</v>
      </c>
      <c r="F137" s="59" t="s">
        <v>133</v>
      </c>
      <c r="G137" s="76"/>
      <c r="H137" s="76"/>
      <c r="I137" s="76"/>
      <c r="J137" s="76"/>
      <c r="K137" s="76"/>
      <c r="L137" s="76"/>
      <c r="M137" s="29"/>
      <c r="N137" s="29"/>
      <c r="O137" s="29"/>
    </row>
    <row r="138" spans="1:15" s="30" customFormat="1" ht="12.75">
      <c r="A138" s="32"/>
      <c r="D138" s="29"/>
      <c r="E138" s="32">
        <v>2</v>
      </c>
      <c r="F138" s="29" t="s">
        <v>155</v>
      </c>
      <c r="G138" s="29"/>
      <c r="H138" s="29"/>
      <c r="I138" s="29"/>
      <c r="J138" s="29"/>
      <c r="K138" s="29"/>
      <c r="L138" s="29"/>
      <c r="M138" s="29"/>
      <c r="N138" s="29"/>
      <c r="O138" s="29"/>
    </row>
    <row r="139" spans="1:15" s="30" customFormat="1" ht="12.75">
      <c r="A139" s="32"/>
      <c r="B139" s="33"/>
      <c r="D139" s="29"/>
      <c r="E139" s="32">
        <v>3</v>
      </c>
      <c r="F139" s="30" t="s">
        <v>156</v>
      </c>
      <c r="G139" s="29"/>
    </row>
    <row r="140" spans="1:15" s="30" customFormat="1" ht="12.75">
      <c r="A140" s="32"/>
      <c r="B140" s="33"/>
      <c r="D140" s="29"/>
      <c r="E140" s="32">
        <v>4</v>
      </c>
      <c r="F140" s="29" t="s">
        <v>157</v>
      </c>
      <c r="G140" s="29"/>
    </row>
    <row r="141" spans="1:15" s="6" customFormat="1" ht="12.75">
      <c r="A141" s="20"/>
      <c r="B141" s="9"/>
      <c r="D141" s="19"/>
      <c r="F141" s="19"/>
      <c r="G141" s="19"/>
    </row>
    <row r="142" spans="1:15" s="6" customFormat="1" ht="12.75">
      <c r="A142" s="20"/>
      <c r="B142" s="9" t="s">
        <v>15</v>
      </c>
      <c r="C142" s="6" t="s">
        <v>58</v>
      </c>
      <c r="D142" s="19" t="s">
        <v>11</v>
      </c>
      <c r="E142" s="6" t="s">
        <v>87</v>
      </c>
      <c r="F142" s="6" t="s">
        <v>91</v>
      </c>
      <c r="H142" s="16" t="s">
        <v>90</v>
      </c>
    </row>
    <row r="143" spans="1:15" s="6" customFormat="1" ht="12.75">
      <c r="A143" s="20"/>
      <c r="B143" s="9"/>
      <c r="D143" s="19"/>
      <c r="E143" s="6" t="s">
        <v>88</v>
      </c>
      <c r="F143" s="6" t="s">
        <v>93</v>
      </c>
      <c r="H143" s="23" t="s">
        <v>92</v>
      </c>
    </row>
    <row r="144" spans="1:15" s="6" customFormat="1" ht="12.75">
      <c r="A144" s="20"/>
      <c r="B144" s="9"/>
      <c r="D144" s="19"/>
      <c r="E144" s="6" t="s">
        <v>89</v>
      </c>
      <c r="F144" s="6" t="s">
        <v>95</v>
      </c>
      <c r="H144" s="23" t="s">
        <v>94</v>
      </c>
    </row>
    <row r="145" spans="1:18" s="30" customFormat="1" ht="51" customHeight="1">
      <c r="A145" s="109"/>
      <c r="B145" s="110" t="s">
        <v>16</v>
      </c>
      <c r="C145" s="59" t="s">
        <v>59</v>
      </c>
      <c r="D145" s="29" t="s">
        <v>11</v>
      </c>
      <c r="E145" s="29">
        <v>1</v>
      </c>
      <c r="F145" s="29" t="s">
        <v>134</v>
      </c>
      <c r="G145" s="30" t="s">
        <v>11</v>
      </c>
      <c r="H145" s="59" t="s">
        <v>135</v>
      </c>
      <c r="I145" s="76"/>
      <c r="J145" s="76"/>
      <c r="K145" s="76"/>
      <c r="L145" s="76"/>
      <c r="Q145" s="31"/>
      <c r="R145" s="31"/>
    </row>
    <row r="146" spans="1:18" s="30" customFormat="1" ht="39" customHeight="1">
      <c r="A146" s="109"/>
      <c r="B146" s="110"/>
      <c r="C146" s="59"/>
      <c r="D146" s="29"/>
      <c r="E146" s="29">
        <v>2</v>
      </c>
      <c r="F146" s="29" t="s">
        <v>136</v>
      </c>
      <c r="G146" s="30" t="s">
        <v>11</v>
      </c>
      <c r="H146" s="59" t="s">
        <v>137</v>
      </c>
      <c r="I146" s="76"/>
      <c r="J146" s="76"/>
      <c r="K146" s="76"/>
      <c r="L146" s="76"/>
    </row>
    <row r="147" spans="1:18" s="30" customFormat="1" ht="35.25" customHeight="1">
      <c r="A147" s="109"/>
      <c r="B147" s="110"/>
      <c r="C147" s="59"/>
      <c r="D147" s="29"/>
      <c r="E147" s="29">
        <v>3</v>
      </c>
      <c r="F147" s="29" t="s">
        <v>138</v>
      </c>
      <c r="G147" s="32" t="s">
        <v>11</v>
      </c>
      <c r="H147" s="59" t="s">
        <v>139</v>
      </c>
      <c r="I147" s="76"/>
      <c r="J147" s="76"/>
      <c r="K147" s="76"/>
      <c r="L147" s="76"/>
    </row>
    <row r="148" spans="1:18" s="6" customFormat="1" ht="9.75" hidden="1" customHeight="1">
      <c r="A148" s="20"/>
      <c r="B148" s="9"/>
      <c r="D148" s="19"/>
      <c r="E148" s="19"/>
      <c r="F148" s="19"/>
      <c r="G148" s="19"/>
      <c r="H148" s="26"/>
      <c r="I148" s="26"/>
      <c r="J148" s="26"/>
      <c r="K148" s="26"/>
      <c r="L148" s="26"/>
      <c r="M148" s="26"/>
      <c r="N148" s="26"/>
      <c r="O148" s="26"/>
    </row>
    <row r="149" spans="1:18" s="6" customFormat="1" ht="12" customHeight="1">
      <c r="A149" s="20"/>
      <c r="B149" s="9"/>
      <c r="D149" s="19"/>
      <c r="E149" s="19"/>
      <c r="F149" s="19"/>
      <c r="G149" s="19"/>
      <c r="H149" s="26"/>
      <c r="I149" s="26"/>
      <c r="J149" s="26"/>
      <c r="K149" s="26"/>
      <c r="L149" s="26"/>
      <c r="M149" s="26"/>
      <c r="N149" s="26"/>
      <c r="O149" s="26"/>
    </row>
    <row r="150" spans="1:18" s="6" customFormat="1" ht="12.75">
      <c r="A150" s="20"/>
      <c r="B150" s="9" t="s">
        <v>17</v>
      </c>
      <c r="C150" s="6" t="s">
        <v>60</v>
      </c>
      <c r="D150" s="19" t="s">
        <v>11</v>
      </c>
      <c r="E150" s="19">
        <v>1</v>
      </c>
      <c r="F150" s="19" t="s">
        <v>140</v>
      </c>
    </row>
    <row r="151" spans="1:18" s="6" customFormat="1" ht="12.75">
      <c r="A151" s="20"/>
      <c r="B151" s="9"/>
      <c r="D151" s="19"/>
      <c r="E151" s="19">
        <v>2</v>
      </c>
      <c r="F151" s="19" t="s">
        <v>141</v>
      </c>
    </row>
    <row r="152" spans="1:18" s="6" customFormat="1" ht="12.75">
      <c r="A152" s="20"/>
      <c r="B152" s="9"/>
      <c r="D152" s="19"/>
      <c r="E152" s="19">
        <v>3</v>
      </c>
      <c r="F152" s="19" t="s">
        <v>142</v>
      </c>
    </row>
    <row r="153" spans="1:18" s="6" customFormat="1" ht="12.75">
      <c r="A153" s="20"/>
      <c r="B153" s="9"/>
      <c r="D153" s="19"/>
      <c r="E153" s="19">
        <v>4</v>
      </c>
      <c r="F153" s="19" t="s">
        <v>84</v>
      </c>
      <c r="G153" s="19" t="s">
        <v>84</v>
      </c>
    </row>
    <row r="154" spans="1:18" s="6" customFormat="1" ht="12.75">
      <c r="A154" s="20"/>
      <c r="B154" s="9" t="s">
        <v>18</v>
      </c>
      <c r="C154" s="6" t="s">
        <v>61</v>
      </c>
      <c r="D154" s="19" t="s">
        <v>11</v>
      </c>
      <c r="E154" s="19">
        <v>1</v>
      </c>
      <c r="F154" s="19" t="s">
        <v>85</v>
      </c>
      <c r="G154" s="19"/>
    </row>
    <row r="155" spans="1:18" s="6" customFormat="1" ht="12.75">
      <c r="A155" s="20"/>
      <c r="B155" s="9"/>
      <c r="D155" s="19"/>
      <c r="E155" s="19">
        <v>2</v>
      </c>
      <c r="F155" s="19" t="s">
        <v>143</v>
      </c>
      <c r="G155" s="19"/>
    </row>
    <row r="156" spans="1:18" s="6" customFormat="1" ht="12.75">
      <c r="A156" s="20"/>
      <c r="B156" s="9"/>
      <c r="D156" s="19"/>
      <c r="E156" s="19">
        <v>3</v>
      </c>
      <c r="F156" s="19" t="s">
        <v>85</v>
      </c>
      <c r="G156" s="19"/>
    </row>
    <row r="157" spans="1:18" s="6" customFormat="1" ht="12.75">
      <c r="A157" s="20"/>
      <c r="B157" s="9"/>
      <c r="D157" s="19"/>
      <c r="E157" s="19">
        <v>4</v>
      </c>
      <c r="F157" s="19" t="s">
        <v>144</v>
      </c>
      <c r="G157" s="19"/>
    </row>
    <row r="158" spans="1:18" s="6" customFormat="1" ht="12.75">
      <c r="A158" s="20"/>
      <c r="B158" s="9"/>
      <c r="D158" s="19"/>
      <c r="E158" s="19">
        <v>5</v>
      </c>
      <c r="F158" s="19" t="s">
        <v>145</v>
      </c>
      <c r="G158" s="19"/>
    </row>
    <row r="159" spans="1:18" s="6" customFormat="1" ht="12.75">
      <c r="A159" s="20"/>
      <c r="B159" s="9" t="s">
        <v>19</v>
      </c>
      <c r="C159" s="6" t="s">
        <v>62</v>
      </c>
      <c r="D159" s="19" t="s">
        <v>11</v>
      </c>
      <c r="E159" s="19"/>
      <c r="F159" s="19"/>
      <c r="G159" s="19"/>
    </row>
    <row r="160" spans="1:18" s="6" customFormat="1" ht="12.75">
      <c r="A160" s="20"/>
      <c r="C160" s="6" t="s">
        <v>63</v>
      </c>
      <c r="D160" s="19" t="s">
        <v>11</v>
      </c>
      <c r="E160" s="6" t="s">
        <v>146</v>
      </c>
      <c r="G160" s="19"/>
    </row>
    <row r="161" spans="1:8" s="6" customFormat="1" ht="12.75">
      <c r="A161" s="20"/>
      <c r="C161" s="6" t="s">
        <v>64</v>
      </c>
      <c r="D161" s="19" t="s">
        <v>11</v>
      </c>
      <c r="E161" s="6" t="s">
        <v>147</v>
      </c>
      <c r="G161" s="19"/>
    </row>
    <row r="162" spans="1:8" s="6" customFormat="1" ht="12.75">
      <c r="A162" s="20"/>
      <c r="C162" s="6" t="s">
        <v>65</v>
      </c>
      <c r="D162" s="19" t="s">
        <v>11</v>
      </c>
      <c r="E162" s="19" t="s">
        <v>149</v>
      </c>
      <c r="G162" s="19"/>
    </row>
    <row r="163" spans="1:8" s="6" customFormat="1" ht="12.75">
      <c r="A163" s="20"/>
      <c r="C163" s="6" t="s">
        <v>66</v>
      </c>
      <c r="D163" s="19" t="s">
        <v>11</v>
      </c>
      <c r="E163" s="19" t="s">
        <v>149</v>
      </c>
      <c r="G163" s="19"/>
    </row>
    <row r="164" spans="1:8" s="6" customFormat="1" ht="12.75">
      <c r="A164" s="20"/>
      <c r="C164" s="6" t="s">
        <v>67</v>
      </c>
      <c r="D164" s="19" t="s">
        <v>11</v>
      </c>
      <c r="E164" s="19" t="s">
        <v>149</v>
      </c>
      <c r="G164" s="19"/>
    </row>
    <row r="165" spans="1:8" s="6" customFormat="1" ht="12.75">
      <c r="A165" s="20"/>
      <c r="C165" s="6" t="s">
        <v>68</v>
      </c>
      <c r="D165" s="19" t="s">
        <v>11</v>
      </c>
      <c r="E165" s="6" t="s">
        <v>148</v>
      </c>
      <c r="G165" s="19"/>
    </row>
    <row r="166" spans="1:8" s="6" customFormat="1" ht="12.75">
      <c r="A166" s="20"/>
      <c r="C166" s="6" t="s">
        <v>69</v>
      </c>
      <c r="D166" s="19" t="s">
        <v>11</v>
      </c>
      <c r="E166" s="19" t="s">
        <v>149</v>
      </c>
      <c r="F166" s="19"/>
      <c r="G166" s="19"/>
    </row>
    <row r="167" spans="1:8" s="6" customFormat="1" ht="12.75">
      <c r="A167" s="20"/>
      <c r="B167" s="9" t="s">
        <v>70</v>
      </c>
      <c r="C167" s="6" t="s">
        <v>71</v>
      </c>
      <c r="D167" s="19" t="s">
        <v>11</v>
      </c>
      <c r="E167" s="19">
        <v>1</v>
      </c>
      <c r="F167" s="19" t="s">
        <v>150</v>
      </c>
      <c r="G167" s="19"/>
    </row>
    <row r="168" spans="1:8" s="6" customFormat="1" ht="12.75">
      <c r="A168" s="20"/>
      <c r="B168" s="9"/>
      <c r="D168" s="19"/>
      <c r="E168" s="19">
        <v>2</v>
      </c>
      <c r="F168" s="19" t="s">
        <v>151</v>
      </c>
      <c r="G168" s="19"/>
    </row>
    <row r="169" spans="1:8" s="6" customFormat="1" ht="12.75">
      <c r="A169" s="20"/>
      <c r="B169" s="9"/>
      <c r="D169" s="19"/>
      <c r="E169" s="19"/>
      <c r="F169" s="19"/>
      <c r="G169" s="19"/>
    </row>
    <row r="170" spans="1:8" s="6" customFormat="1" ht="12.75">
      <c r="A170" s="20">
        <v>16</v>
      </c>
      <c r="B170" s="6" t="s">
        <v>72</v>
      </c>
      <c r="D170" s="19" t="s">
        <v>11</v>
      </c>
      <c r="E170" s="19" t="s">
        <v>200</v>
      </c>
      <c r="F170" s="14"/>
      <c r="G170" s="14"/>
      <c r="H170" s="15"/>
    </row>
    <row r="171" spans="1:8" s="6" customFormat="1" ht="12.75">
      <c r="A171" s="20"/>
      <c r="D171" s="19"/>
      <c r="E171" s="19"/>
      <c r="F171" s="14"/>
      <c r="G171" s="14"/>
      <c r="H171" s="15"/>
    </row>
    <row r="172" spans="1:8" s="6" customFormat="1" ht="12.75">
      <c r="A172" s="20">
        <v>17</v>
      </c>
      <c r="B172" s="55" t="s">
        <v>73</v>
      </c>
      <c r="C172" s="55"/>
      <c r="D172" s="19" t="s">
        <v>11</v>
      </c>
      <c r="E172" s="19" t="s">
        <v>208</v>
      </c>
      <c r="F172" s="19"/>
      <c r="G172" s="19"/>
    </row>
    <row r="173" spans="1:8" s="6" customFormat="1" ht="12.75">
      <c r="A173" s="20"/>
      <c r="D173" s="19"/>
      <c r="E173" s="19"/>
      <c r="F173" s="19"/>
      <c r="G173" s="19"/>
    </row>
    <row r="174" spans="1:8" s="6" customFormat="1" ht="12.75">
      <c r="A174" s="20"/>
      <c r="D174" s="19"/>
      <c r="E174" s="19"/>
      <c r="F174" s="19"/>
      <c r="G174" s="19"/>
    </row>
    <row r="175" spans="1:8" s="6" customFormat="1" ht="12.75">
      <c r="A175" s="20"/>
      <c r="D175" s="19"/>
      <c r="E175" s="19"/>
      <c r="F175" s="19"/>
      <c r="G175" s="19"/>
    </row>
    <row r="176" spans="1:8" s="6" customFormat="1" ht="12.75">
      <c r="A176" s="20"/>
      <c r="D176" s="19"/>
      <c r="E176" s="19"/>
      <c r="F176" s="19"/>
      <c r="G176" s="19"/>
    </row>
    <row r="177" spans="1:7" s="6" customFormat="1" ht="12.75">
      <c r="A177" s="20"/>
      <c r="D177" s="19"/>
      <c r="E177" s="19"/>
      <c r="F177" s="19"/>
      <c r="G177" s="19"/>
    </row>
    <row r="178" spans="1:7" s="6" customFormat="1" ht="12.75">
      <c r="A178" s="20"/>
      <c r="D178" s="19"/>
      <c r="E178" s="19"/>
      <c r="F178" s="19"/>
      <c r="G178" s="19"/>
    </row>
    <row r="179" spans="1:7" s="6" customFormat="1" ht="12.75">
      <c r="A179" s="20"/>
      <c r="D179" s="19"/>
      <c r="E179" s="19"/>
      <c r="F179" s="19"/>
      <c r="G179" s="19"/>
    </row>
    <row r="180" spans="1:7" s="6" customFormat="1" ht="12.75">
      <c r="A180" s="20"/>
      <c r="D180" s="19"/>
      <c r="E180" s="19"/>
      <c r="F180" s="19"/>
      <c r="G180" s="19"/>
    </row>
    <row r="181" spans="1:7" s="6" customFormat="1" ht="12.75">
      <c r="A181" s="20"/>
      <c r="D181" s="19"/>
      <c r="E181" s="19"/>
      <c r="F181" s="19"/>
      <c r="G181" s="19"/>
    </row>
    <row r="182" spans="1:7" s="6" customFormat="1" ht="12.75">
      <c r="A182" s="20"/>
      <c r="D182" s="19"/>
      <c r="E182" s="19"/>
      <c r="F182" s="19"/>
      <c r="G182" s="19"/>
    </row>
    <row r="183" spans="1:7" s="6" customFormat="1" ht="12.75">
      <c r="A183" s="20"/>
      <c r="D183" s="19"/>
      <c r="E183" s="19"/>
      <c r="F183" s="19"/>
      <c r="G183" s="19"/>
    </row>
    <row r="184" spans="1:7" s="6" customFormat="1" ht="12.75">
      <c r="A184" s="20"/>
      <c r="D184" s="19"/>
      <c r="E184" s="19"/>
      <c r="F184" s="19"/>
      <c r="G184" s="19"/>
    </row>
    <row r="185" spans="1:7" s="6" customFormat="1" ht="12.75">
      <c r="A185" s="20"/>
      <c r="D185" s="19"/>
      <c r="E185" s="19"/>
      <c r="F185" s="19"/>
      <c r="G185" s="19"/>
    </row>
    <row r="186" spans="1:7" s="6" customFormat="1" ht="12.75">
      <c r="A186" s="20"/>
      <c r="D186" s="19"/>
      <c r="E186" s="19"/>
      <c r="F186" s="19"/>
      <c r="G186" s="19"/>
    </row>
    <row r="187" spans="1:7" s="6" customFormat="1" ht="12.75">
      <c r="A187" s="20"/>
      <c r="D187" s="19"/>
      <c r="E187" s="19"/>
      <c r="F187" s="19"/>
      <c r="G187" s="19"/>
    </row>
    <row r="188" spans="1:7" s="6" customFormat="1" ht="12.75">
      <c r="A188" s="20"/>
      <c r="D188" s="19"/>
      <c r="E188" s="19"/>
      <c r="F188" s="19"/>
      <c r="G188" s="19"/>
    </row>
    <row r="189" spans="1:7" s="6" customFormat="1" ht="12.75">
      <c r="A189" s="20"/>
      <c r="D189" s="19"/>
      <c r="E189" s="19"/>
      <c r="F189" s="19"/>
      <c r="G189" s="19"/>
    </row>
    <row r="190" spans="1:7" s="6" customFormat="1" ht="12.75">
      <c r="A190" s="20"/>
      <c r="D190" s="19"/>
      <c r="E190" s="19"/>
      <c r="F190" s="19"/>
      <c r="G190" s="19"/>
    </row>
    <row r="191" spans="1:7" s="6" customFormat="1" ht="12.75">
      <c r="A191" s="20"/>
      <c r="D191" s="19"/>
      <c r="E191" s="19"/>
      <c r="F191" s="19"/>
      <c r="G191" s="19"/>
    </row>
    <row r="192" spans="1:7" s="6" customFormat="1" ht="12.75">
      <c r="A192" s="20"/>
      <c r="D192" s="19"/>
      <c r="E192" s="19"/>
      <c r="F192" s="19"/>
      <c r="G192" s="19"/>
    </row>
    <row r="193" spans="1:7" s="6" customFormat="1" ht="12.75">
      <c r="A193" s="20"/>
      <c r="D193" s="19"/>
      <c r="E193" s="19"/>
      <c r="F193" s="19"/>
      <c r="G193" s="19"/>
    </row>
    <row r="194" spans="1:7" s="6" customFormat="1" ht="12.75">
      <c r="A194" s="20"/>
      <c r="D194" s="19"/>
      <c r="E194" s="19"/>
      <c r="F194" s="19"/>
      <c r="G194" s="19"/>
    </row>
    <row r="195" spans="1:7" s="6" customFormat="1" ht="12.75">
      <c r="A195" s="20"/>
      <c r="D195" s="19"/>
      <c r="E195" s="19"/>
      <c r="F195" s="19"/>
      <c r="G195" s="19"/>
    </row>
    <row r="196" spans="1:7" s="6" customFormat="1" ht="12.75">
      <c r="A196" s="20"/>
      <c r="D196" s="19"/>
      <c r="E196" s="19"/>
      <c r="F196" s="19"/>
      <c r="G196" s="19"/>
    </row>
    <row r="197" spans="1:7" s="6" customFormat="1" ht="12.75">
      <c r="A197" s="20"/>
      <c r="D197" s="19"/>
      <c r="E197" s="19"/>
      <c r="F197" s="19"/>
      <c r="G197" s="19"/>
    </row>
    <row r="198" spans="1:7" s="6" customFormat="1" ht="12.75">
      <c r="A198" s="20"/>
      <c r="D198" s="19"/>
      <c r="E198" s="19"/>
      <c r="F198" s="19"/>
      <c r="G198" s="19"/>
    </row>
    <row r="199" spans="1:7" s="6" customFormat="1" ht="12.75">
      <c r="A199" s="20"/>
      <c r="D199" s="19"/>
      <c r="E199" s="19"/>
      <c r="F199" s="19"/>
      <c r="G199" s="19"/>
    </row>
    <row r="200" spans="1:7" s="6" customFormat="1" ht="12.75">
      <c r="A200" s="20"/>
      <c r="D200" s="19"/>
      <c r="E200" s="19"/>
      <c r="F200" s="19"/>
      <c r="G200" s="19"/>
    </row>
    <row r="201" spans="1:7" s="6" customFormat="1" ht="12.75">
      <c r="A201" s="20"/>
      <c r="D201" s="19"/>
      <c r="E201" s="19"/>
      <c r="F201" s="19"/>
      <c r="G201" s="19"/>
    </row>
    <row r="202" spans="1:7" s="6" customFormat="1" ht="12.75">
      <c r="A202" s="20"/>
      <c r="D202" s="19"/>
      <c r="E202" s="19"/>
      <c r="F202" s="19"/>
      <c r="G202" s="19"/>
    </row>
    <row r="203" spans="1:7" s="6" customFormat="1" ht="12.75">
      <c r="A203" s="20"/>
      <c r="D203" s="19"/>
      <c r="E203" s="19"/>
      <c r="F203" s="19"/>
      <c r="G203" s="19"/>
    </row>
    <row r="204" spans="1:7" s="6" customFormat="1" ht="12.75">
      <c r="A204" s="20"/>
      <c r="D204" s="19"/>
      <c r="E204" s="19"/>
      <c r="F204" s="19"/>
      <c r="G204" s="19"/>
    </row>
    <row r="205" spans="1:7" s="6" customFormat="1" ht="12.75">
      <c r="A205" s="20"/>
      <c r="D205" s="19"/>
      <c r="E205" s="19"/>
      <c r="F205" s="19"/>
      <c r="G205" s="19"/>
    </row>
    <row r="206" spans="1:7" s="6" customFormat="1" ht="12.75">
      <c r="A206" s="20"/>
      <c r="D206" s="19"/>
      <c r="E206" s="19"/>
      <c r="F206" s="19"/>
      <c r="G206" s="19"/>
    </row>
    <row r="207" spans="1:7" s="6" customFormat="1" ht="12.75">
      <c r="A207" s="20"/>
      <c r="D207" s="19"/>
      <c r="E207" s="19"/>
      <c r="F207" s="19"/>
      <c r="G207" s="19"/>
    </row>
    <row r="208" spans="1:7" s="6" customFormat="1" ht="12.75">
      <c r="A208" s="20"/>
      <c r="D208" s="19"/>
      <c r="E208" s="19"/>
      <c r="F208" s="19"/>
      <c r="G208" s="19"/>
    </row>
    <row r="209" spans="1:7" s="6" customFormat="1" ht="12.75">
      <c r="A209" s="20"/>
      <c r="D209" s="19"/>
      <c r="E209" s="19"/>
      <c r="F209" s="19"/>
      <c r="G209" s="19"/>
    </row>
    <row r="210" spans="1:7" s="6" customFormat="1" ht="12.75">
      <c r="A210" s="20"/>
      <c r="D210" s="19"/>
      <c r="E210" s="19"/>
      <c r="F210" s="19"/>
      <c r="G210" s="19"/>
    </row>
    <row r="211" spans="1:7" s="6" customFormat="1" ht="12.75">
      <c r="A211" s="20"/>
      <c r="D211" s="19"/>
      <c r="E211" s="19"/>
      <c r="F211" s="19"/>
      <c r="G211" s="19"/>
    </row>
    <row r="212" spans="1:7" s="6" customFormat="1" ht="12.75">
      <c r="A212" s="20"/>
      <c r="D212" s="19"/>
      <c r="E212" s="19"/>
      <c r="F212" s="19"/>
      <c r="G212" s="19"/>
    </row>
    <row r="213" spans="1:7" s="6" customFormat="1" ht="12.75">
      <c r="A213" s="20"/>
      <c r="D213" s="19"/>
      <c r="E213" s="19"/>
      <c r="F213" s="19"/>
      <c r="G213" s="19"/>
    </row>
    <row r="214" spans="1:7" s="6" customFormat="1" ht="12.75">
      <c r="A214" s="20"/>
      <c r="D214" s="19"/>
      <c r="E214" s="19"/>
      <c r="F214" s="19"/>
      <c r="G214" s="19"/>
    </row>
    <row r="215" spans="1:7" s="6" customFormat="1" ht="12.75">
      <c r="A215" s="20"/>
      <c r="D215" s="19"/>
      <c r="E215" s="19"/>
      <c r="F215" s="19"/>
      <c r="G215" s="19"/>
    </row>
    <row r="216" spans="1:7" s="6" customFormat="1" ht="12.75">
      <c r="A216" s="20"/>
      <c r="D216" s="19"/>
      <c r="E216" s="19"/>
      <c r="F216" s="19"/>
      <c r="G216" s="19"/>
    </row>
    <row r="217" spans="1:7" s="6" customFormat="1" ht="12.75">
      <c r="A217" s="20"/>
      <c r="D217" s="19"/>
      <c r="E217" s="19"/>
      <c r="F217" s="19"/>
      <c r="G217" s="19"/>
    </row>
    <row r="218" spans="1:7" s="6" customFormat="1" ht="12.75">
      <c r="A218" s="20"/>
      <c r="D218" s="19"/>
      <c r="E218" s="19"/>
      <c r="F218" s="19"/>
      <c r="G218" s="19"/>
    </row>
    <row r="3923" spans="14:14">
      <c r="N3923" t="s">
        <v>154</v>
      </c>
    </row>
    <row r="6347" spans="10:10">
      <c r="J6347" t="s">
        <v>86</v>
      </c>
    </row>
    <row r="11851" spans="13:13">
      <c r="M11851" t="s">
        <v>153</v>
      </c>
    </row>
  </sheetData>
  <mergeCells count="182">
    <mergeCell ref="M27:M29"/>
    <mergeCell ref="F137:L137"/>
    <mergeCell ref="A145:A147"/>
    <mergeCell ref="B145:B147"/>
    <mergeCell ref="C145:C147"/>
    <mergeCell ref="H145:L145"/>
    <mergeCell ref="H146:L146"/>
    <mergeCell ref="H147:L147"/>
    <mergeCell ref="B172:C172"/>
    <mergeCell ref="C105:L105"/>
    <mergeCell ref="C106:L106"/>
    <mergeCell ref="C107:L107"/>
    <mergeCell ref="C98:L98"/>
    <mergeCell ref="C99:L99"/>
    <mergeCell ref="C104:L104"/>
    <mergeCell ref="C129:H129"/>
    <mergeCell ref="C123:H123"/>
    <mergeCell ref="D116:J116"/>
    <mergeCell ref="B110:C110"/>
    <mergeCell ref="B111:B112"/>
    <mergeCell ref="C111:C112"/>
    <mergeCell ref="D111:J112"/>
    <mergeCell ref="D30:H30"/>
    <mergeCell ref="D31:H31"/>
    <mergeCell ref="C122:H122"/>
    <mergeCell ref="I122:L122"/>
    <mergeCell ref="K116:L116"/>
    <mergeCell ref="D113:J113"/>
    <mergeCell ref="K113:L113"/>
    <mergeCell ref="D114:J114"/>
    <mergeCell ref="K114:L114"/>
    <mergeCell ref="D115:J115"/>
    <mergeCell ref="K115:L115"/>
    <mergeCell ref="B119:D119"/>
    <mergeCell ref="C120:H120"/>
    <mergeCell ref="I120:L120"/>
    <mergeCell ref="C121:H121"/>
    <mergeCell ref="C92:H92"/>
    <mergeCell ref="I92:L92"/>
    <mergeCell ref="B94:C94"/>
    <mergeCell ref="D32:H32"/>
    <mergeCell ref="D33:H33"/>
    <mergeCell ref="D35:H35"/>
    <mergeCell ref="D36:H36"/>
    <mergeCell ref="D37:H37"/>
    <mergeCell ref="D34:H34"/>
    <mergeCell ref="C91:H91"/>
    <mergeCell ref="I91:L91"/>
    <mergeCell ref="I87:L87"/>
    <mergeCell ref="C89:H89"/>
    <mergeCell ref="B78:C78"/>
    <mergeCell ref="B79:B80"/>
    <mergeCell ref="C79:H80"/>
    <mergeCell ref="C75:H75"/>
    <mergeCell ref="I75:L75"/>
    <mergeCell ref="I79:L80"/>
    <mergeCell ref="C81:H81"/>
    <mergeCell ref="I81:L81"/>
    <mergeCell ref="C76:H76"/>
    <mergeCell ref="I76:L76"/>
    <mergeCell ref="C90:H90"/>
    <mergeCell ref="C95:L95"/>
    <mergeCell ref="C96:L96"/>
    <mergeCell ref="C97:L97"/>
    <mergeCell ref="I121:L121"/>
    <mergeCell ref="K111:L112"/>
    <mergeCell ref="C103:L103"/>
    <mergeCell ref="C134:H134"/>
    <mergeCell ref="I134:L134"/>
    <mergeCell ref="I126:L126"/>
    <mergeCell ref="C127:H127"/>
    <mergeCell ref="I127:L127"/>
    <mergeCell ref="C128:H128"/>
    <mergeCell ref="I128:L128"/>
    <mergeCell ref="I123:L123"/>
    <mergeCell ref="C124:H124"/>
    <mergeCell ref="I124:L124"/>
    <mergeCell ref="C125:H125"/>
    <mergeCell ref="I125:L125"/>
    <mergeCell ref="I129:L129"/>
    <mergeCell ref="B131:C131"/>
    <mergeCell ref="B132:B133"/>
    <mergeCell ref="C132:H133"/>
    <mergeCell ref="I132:L133"/>
    <mergeCell ref="C126:H126"/>
    <mergeCell ref="I89:L89"/>
    <mergeCell ref="I90:L90"/>
    <mergeCell ref="C82:H82"/>
    <mergeCell ref="I82:L82"/>
    <mergeCell ref="C83:H83"/>
    <mergeCell ref="I83:L83"/>
    <mergeCell ref="C84:H84"/>
    <mergeCell ref="I84:L84"/>
    <mergeCell ref="C88:H88"/>
    <mergeCell ref="I88:L88"/>
    <mergeCell ref="C85:H85"/>
    <mergeCell ref="I85:L85"/>
    <mergeCell ref="C86:H86"/>
    <mergeCell ref="I86:L86"/>
    <mergeCell ref="C87:H87"/>
    <mergeCell ref="C72:H72"/>
    <mergeCell ref="I72:L72"/>
    <mergeCell ref="C73:H73"/>
    <mergeCell ref="I73:L73"/>
    <mergeCell ref="C74:H74"/>
    <mergeCell ref="I74:L74"/>
    <mergeCell ref="C69:H69"/>
    <mergeCell ref="I69:L69"/>
    <mergeCell ref="C70:H70"/>
    <mergeCell ref="I70:L70"/>
    <mergeCell ref="C71:H71"/>
    <mergeCell ref="I71:L71"/>
    <mergeCell ref="C59:H59"/>
    <mergeCell ref="I59:L59"/>
    <mergeCell ref="C66:H66"/>
    <mergeCell ref="I66:L66"/>
    <mergeCell ref="C67:H67"/>
    <mergeCell ref="I67:L67"/>
    <mergeCell ref="C68:H68"/>
    <mergeCell ref="I68:L68"/>
    <mergeCell ref="B62:C62"/>
    <mergeCell ref="B63:B64"/>
    <mergeCell ref="C63:H64"/>
    <mergeCell ref="I63:L64"/>
    <mergeCell ref="C65:H65"/>
    <mergeCell ref="I65:L65"/>
    <mergeCell ref="C54:H54"/>
    <mergeCell ref="I54:L54"/>
    <mergeCell ref="C55:H55"/>
    <mergeCell ref="I55:L55"/>
    <mergeCell ref="C52:H52"/>
    <mergeCell ref="I52:L52"/>
    <mergeCell ref="C53:H53"/>
    <mergeCell ref="I53:L53"/>
    <mergeCell ref="C58:H58"/>
    <mergeCell ref="I58:L58"/>
    <mergeCell ref="C56:H56"/>
    <mergeCell ref="I56:L56"/>
    <mergeCell ref="C57:H57"/>
    <mergeCell ref="I57:L57"/>
    <mergeCell ref="E14:K14"/>
    <mergeCell ref="E23:K23"/>
    <mergeCell ref="J27:J29"/>
    <mergeCell ref="C50:H50"/>
    <mergeCell ref="I50:L50"/>
    <mergeCell ref="C51:H51"/>
    <mergeCell ref="I51:L51"/>
    <mergeCell ref="D41:H41"/>
    <mergeCell ref="C48:H48"/>
    <mergeCell ref="I48:L48"/>
    <mergeCell ref="C49:H49"/>
    <mergeCell ref="I49:L49"/>
    <mergeCell ref="B42:I42"/>
    <mergeCell ref="B43:J43"/>
    <mergeCell ref="B45:C45"/>
    <mergeCell ref="B46:B47"/>
    <mergeCell ref="C46:H47"/>
    <mergeCell ref="I46:L47"/>
    <mergeCell ref="I27:I29"/>
    <mergeCell ref="D38:H38"/>
    <mergeCell ref="D39:H39"/>
    <mergeCell ref="D40:H40"/>
    <mergeCell ref="A2:L2"/>
    <mergeCell ref="B4:C4"/>
    <mergeCell ref="B5:C5"/>
    <mergeCell ref="B6:C6"/>
    <mergeCell ref="B15:C15"/>
    <mergeCell ref="K27:K29"/>
    <mergeCell ref="L27:L29"/>
    <mergeCell ref="B14:C14"/>
    <mergeCell ref="B17:B22"/>
    <mergeCell ref="C17:C22"/>
    <mergeCell ref="D17:D22"/>
    <mergeCell ref="E17:K17"/>
    <mergeCell ref="E18:K18"/>
    <mergeCell ref="E19:K19"/>
    <mergeCell ref="E20:K20"/>
    <mergeCell ref="E22:K22"/>
    <mergeCell ref="B25:C25"/>
    <mergeCell ref="B27:B29"/>
    <mergeCell ref="C27:C29"/>
    <mergeCell ref="D27:H29"/>
  </mergeCells>
  <pageMargins left="0.7" right="0.7" top="0.75" bottom="0.75" header="0.3" footer="0.3"/>
  <pageSetup paperSize="5" scale="9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PP Pertama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2022-03-06T09:35:23Z</cp:lastPrinted>
  <dcterms:created xsi:type="dcterms:W3CDTF">2021-12-03T06:59:34Z</dcterms:created>
  <dcterms:modified xsi:type="dcterms:W3CDTF">2023-11-28T06:25:24Z</dcterms:modified>
</cp:coreProperties>
</file>